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Sumario" sheetId="1" r:id="rId1"/>
  </sheets>
  <calcPr calcId="145621"/>
</workbook>
</file>

<file path=xl/calcChain.xml><?xml version="1.0" encoding="utf-8"?>
<calcChain xmlns="http://schemas.openxmlformats.org/spreadsheetml/2006/main">
  <c r="F14" i="1" l="1"/>
  <c r="F13" i="1"/>
  <c r="F11" i="1"/>
  <c r="F9" i="1"/>
  <c r="F7" i="1"/>
  <c r="F4" i="1"/>
</calcChain>
</file>

<file path=xl/sharedStrings.xml><?xml version="1.0" encoding="utf-8"?>
<sst xmlns="http://schemas.openxmlformats.org/spreadsheetml/2006/main" count="73" uniqueCount="67">
  <si>
    <t>Num. Expe.</t>
  </si>
  <si>
    <t>Título</t>
  </si>
  <si>
    <t>Fecha Aprobación</t>
  </si>
  <si>
    <t>Plazo Ejec.</t>
  </si>
  <si>
    <t>Importe</t>
  </si>
  <si>
    <t>Num. Licitadores</t>
  </si>
  <si>
    <t>CIF</t>
  </si>
  <si>
    <t>Adjudicatario</t>
  </si>
  <si>
    <t>2019/001138</t>
  </si>
  <si>
    <t>INSCRIPCION XIX CURSO DE LA ANIHPL (LA INSPECCION DE LOS TRIBUTOS LOCALES) Asistente Alicia García Nuñez</t>
  </si>
  <si>
    <t>15 días</t>
  </si>
  <si>
    <t>9257903N</t>
  </si>
  <si>
    <t>HERRERO RODRIGUEZ, FEIX ANTONIO</t>
  </si>
  <si>
    <t>2019/001139</t>
  </si>
  <si>
    <t>INSCRIPCION XIX CURSO DE LA ANIHPL (LA INSPECCION DE LOS TRIBUTOS LOCALES) Asistente: Antonio Camacho Brito</t>
  </si>
  <si>
    <t>2019/001250</t>
  </si>
  <si>
    <t>TRANSPORTE Y ALOJAMIENTO Asistencia al XIX Curso La Inspección de los Tributos Locales - Barcelona - 25 y 26 de abril de 2019</t>
  </si>
  <si>
    <t>4 días</t>
  </si>
  <si>
    <t>B78578408</t>
  </si>
  <si>
    <t>VIAJES CONFISA SL</t>
  </si>
  <si>
    <t>2019/001256</t>
  </si>
  <si>
    <t>ANUNCIO EN PRENSA DE TIRADA NACIONAL EXPOSICIÓN AL PUBLICO DE LA MATRICULA DEL IMPUESTO SOBRE ACTIVIDADES ECONÓMICAS DEL EJERCICIO 2019&amp;#8221;</t>
  </si>
  <si>
    <t>1 día</t>
  </si>
  <si>
    <t>B80831563</t>
  </si>
  <si>
    <t>NUCLEO DE COMUNICACION</t>
  </si>
  <si>
    <t>2019/001596</t>
  </si>
  <si>
    <t>Encuadernación de libros de Resoluciones de la Directora Gerente y del Presidente.</t>
  </si>
  <si>
    <t>50941404S</t>
  </si>
  <si>
    <t>PEREZ PUNZON, ANGEL</t>
  </si>
  <si>
    <t>2019/001733</t>
  </si>
  <si>
    <t>15 REPUESTOS DE RODILLO PARA ESCANER CANNON</t>
  </si>
  <si>
    <t>B83029439</t>
  </si>
  <si>
    <t>BECHTLE DIRECT SL</t>
  </si>
  <si>
    <t>OFICINA TRIBUTARIA AYUNTAMIENTO DE FUENLABRADA</t>
  </si>
  <si>
    <t>Total BECHTLE DIRECT SL</t>
  </si>
  <si>
    <t>Total HERRERO RODRIGUEZ, FEIX ANTONIO</t>
  </si>
  <si>
    <t>Total NUCLEO DE COMUNICACION</t>
  </si>
  <si>
    <t>Total PEREZ PUNZON, ANGEL</t>
  </si>
  <si>
    <t>Total VIAJES CONFISA SL</t>
  </si>
  <si>
    <t>Total general</t>
  </si>
  <si>
    <t>NOMENTIDAD</t>
  </si>
  <si>
    <t>OBJETO</t>
  </si>
  <si>
    <t>NIF</t>
  </si>
  <si>
    <t>ADJUDICATARIO</t>
  </si>
  <si>
    <t>PRECADJUDICACION</t>
  </si>
  <si>
    <t>FECHAADJDEF</t>
  </si>
  <si>
    <t>EXISTEPUBLICIDAD</t>
  </si>
  <si>
    <t>tipoContrato</t>
  </si>
  <si>
    <t>SistemaAdjudicacion</t>
  </si>
  <si>
    <t>PLAZOCONCESION</t>
  </si>
  <si>
    <t>Pais</t>
  </si>
  <si>
    <t>EJERCICIOORIGINAL</t>
  </si>
  <si>
    <t>REFERENCIAORIGINAL</t>
  </si>
  <si>
    <t>LEY</t>
  </si>
  <si>
    <t>IVAADJUDICACION</t>
  </si>
  <si>
    <t>PETICIONOFERTAS</t>
  </si>
  <si>
    <t>DURACION</t>
  </si>
  <si>
    <t>COSITALNETWORK enero 2019 a diciembre 2019 - Alicia García Núñez Gerente de la Oficina Tributaria del Ayto. Fuenlabrada</t>
  </si>
  <si>
    <t>Q2866023A</t>
  </si>
  <si>
    <t>COSEJO GENERAL SECRETARIOS INTERVENTORES Y TESORE</t>
  </si>
  <si>
    <t xml:space="preserve">120.00 </t>
  </si>
  <si>
    <t>C</t>
  </si>
  <si>
    <t>Adjudicación directa</t>
  </si>
  <si>
    <t>ES</t>
  </si>
  <si>
    <t>2019.2.0000190.000</t>
  </si>
  <si>
    <t>20.83</t>
  </si>
  <si>
    <t>OTROS CONTRATOS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</si>
</sst>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0\ &quot;€&quot;"/>
  </numFmts>
  <fonts count="11">
    <font>
      <sz val="10"/>
      <name val="Arial"/>
    </font>
    <font>
      <sz val="10"/>
      <color indexed="8"/>
      <name val="SansSerif"/>
    </font>
    <font>
      <b/>
      <sz val="10"/>
      <color indexed="8"/>
      <name val="Arial"/>
    </font>
    <font>
      <sz val="10"/>
      <color indexed="8"/>
      <name val="Arial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center" vertical="center" wrapText="1"/>
    </xf>
    <xf numFmtId="172" fontId="3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172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14" fontId="3" fillId="2" borderId="0" xfId="0" applyNumberFormat="1" applyFont="1" applyFill="1" applyBorder="1" applyAlignment="1" applyProtection="1">
      <alignment horizontal="center" vertical="center" wrapText="1"/>
    </xf>
    <xf numFmtId="172" fontId="3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top"/>
    </xf>
    <xf numFmtId="0" fontId="0" fillId="0" borderId="5" xfId="1" applyFont="1" applyFill="1" applyBorder="1" applyAlignment="1">
      <alignment vertical="top" wrapText="1"/>
    </xf>
    <xf numFmtId="0" fontId="0" fillId="0" borderId="5" xfId="1" applyFont="1" applyFill="1" applyBorder="1" applyAlignment="1">
      <alignment vertical="top"/>
    </xf>
    <xf numFmtId="0" fontId="10" fillId="0" borderId="5" xfId="0" applyFont="1" applyFill="1" applyBorder="1" applyAlignment="1">
      <alignment horizontal="right" vertical="top"/>
    </xf>
    <xf numFmtId="14" fontId="0" fillId="0" borderId="5" xfId="1" applyNumberFormat="1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topLeftCell="B1" workbookViewId="0">
      <selection activeCell="C22" sqref="C22"/>
    </sheetView>
  </sheetViews>
  <sheetFormatPr baseColWidth="10" defaultColWidth="9.140625" defaultRowHeight="12.75" outlineLevelRow="2"/>
  <cols>
    <col min="1" max="1" width="8.85546875" hidden="1" customWidth="1"/>
    <col min="2" max="2" width="15.140625" customWidth="1"/>
    <col min="3" max="3" width="42" customWidth="1"/>
    <col min="4" max="4" width="15.140625" customWidth="1"/>
    <col min="5" max="5" width="11.7109375" customWidth="1"/>
    <col min="6" max="6" width="13.28515625" customWidth="1"/>
    <col min="7" max="7" width="18.7109375" customWidth="1"/>
    <col min="8" max="8" width="11.140625" customWidth="1"/>
    <col min="9" max="9" width="30.7109375" customWidth="1"/>
    <col min="10" max="12" width="8.85546875" hidden="1" customWidth="1"/>
  </cols>
  <sheetData>
    <row r="1" spans="1:11" ht="35.25" customHeight="1">
      <c r="A1" s="1"/>
      <c r="B1" s="27" t="s">
        <v>33</v>
      </c>
      <c r="C1" s="27"/>
      <c r="D1" s="27"/>
      <c r="E1" s="27"/>
      <c r="F1" s="27"/>
      <c r="G1" s="27"/>
      <c r="H1" s="27"/>
      <c r="I1" s="27"/>
      <c r="J1" s="1"/>
      <c r="K1" s="1"/>
    </row>
    <row r="2" spans="1:11" ht="30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/>
      <c r="K2" s="1"/>
    </row>
    <row r="3" spans="1:11" ht="63" customHeight="1" outlineLevel="2">
      <c r="A3" s="1"/>
      <c r="B3" s="5" t="s">
        <v>29</v>
      </c>
      <c r="C3" s="5" t="s">
        <v>30</v>
      </c>
      <c r="D3" s="6">
        <v>43627</v>
      </c>
      <c r="E3" s="5" t="s">
        <v>10</v>
      </c>
      <c r="F3" s="7">
        <v>855.23</v>
      </c>
      <c r="G3" s="5">
        <v>1</v>
      </c>
      <c r="H3" s="5" t="s">
        <v>31</v>
      </c>
      <c r="I3" s="5" t="s">
        <v>32</v>
      </c>
      <c r="J3" s="8"/>
      <c r="K3" s="1"/>
    </row>
    <row r="4" spans="1:11" ht="63" customHeight="1" outlineLevel="1">
      <c r="A4" s="1"/>
      <c r="B4" s="5"/>
      <c r="C4" s="5"/>
      <c r="D4" s="6"/>
      <c r="E4" s="5"/>
      <c r="F4" s="7">
        <f>SUBTOTAL(9,F3:F3)</f>
        <v>855.23</v>
      </c>
      <c r="G4" s="5"/>
      <c r="H4" s="5"/>
      <c r="I4" s="11" t="s">
        <v>34</v>
      </c>
      <c r="J4" s="8"/>
      <c r="K4" s="1"/>
    </row>
    <row r="5" spans="1:11" ht="63" customHeight="1" outlineLevel="2">
      <c r="A5" s="1"/>
      <c r="B5" s="5" t="s">
        <v>8</v>
      </c>
      <c r="C5" s="5" t="s">
        <v>9</v>
      </c>
      <c r="D5" s="6">
        <v>43571</v>
      </c>
      <c r="E5" s="5" t="s">
        <v>10</v>
      </c>
      <c r="F5" s="7">
        <v>320</v>
      </c>
      <c r="G5" s="5">
        <v>1</v>
      </c>
      <c r="H5" s="5" t="s">
        <v>11</v>
      </c>
      <c r="I5" s="5" t="s">
        <v>12</v>
      </c>
      <c r="J5" s="8"/>
      <c r="K5" s="1"/>
    </row>
    <row r="6" spans="1:11" ht="63" customHeight="1" outlineLevel="2">
      <c r="A6" s="1"/>
      <c r="B6" s="5" t="s">
        <v>13</v>
      </c>
      <c r="C6" s="5" t="s">
        <v>14</v>
      </c>
      <c r="D6" s="6">
        <v>43571</v>
      </c>
      <c r="E6" s="5" t="s">
        <v>10</v>
      </c>
      <c r="F6" s="7">
        <v>320</v>
      </c>
      <c r="G6" s="5">
        <v>1</v>
      </c>
      <c r="H6" s="5" t="s">
        <v>11</v>
      </c>
      <c r="I6" s="5" t="s">
        <v>12</v>
      </c>
      <c r="J6" s="8"/>
      <c r="K6" s="1"/>
    </row>
    <row r="7" spans="1:11" ht="63" customHeight="1" outlineLevel="1">
      <c r="A7" s="1"/>
      <c r="B7" s="5"/>
      <c r="C7" s="5"/>
      <c r="D7" s="6"/>
      <c r="E7" s="5"/>
      <c r="F7" s="7">
        <f>SUBTOTAL(9,F5:F6)</f>
        <v>640</v>
      </c>
      <c r="G7" s="5"/>
      <c r="H7" s="5"/>
      <c r="I7" s="11" t="s">
        <v>35</v>
      </c>
      <c r="J7" s="8"/>
      <c r="K7" s="1"/>
    </row>
    <row r="8" spans="1:11" ht="63" customHeight="1" outlineLevel="2">
      <c r="A8" s="1"/>
      <c r="B8" s="5" t="s">
        <v>20</v>
      </c>
      <c r="C8" s="4" t="s">
        <v>21</v>
      </c>
      <c r="D8" s="6">
        <v>43580</v>
      </c>
      <c r="E8" s="5" t="s">
        <v>22</v>
      </c>
      <c r="F8" s="7">
        <v>1177.33</v>
      </c>
      <c r="G8" s="5">
        <v>1</v>
      </c>
      <c r="H8" s="5" t="s">
        <v>23</v>
      </c>
      <c r="I8" s="5" t="s">
        <v>24</v>
      </c>
      <c r="J8" s="8"/>
      <c r="K8" s="1"/>
    </row>
    <row r="9" spans="1:11" ht="63" customHeight="1" outlineLevel="1">
      <c r="A9" s="1"/>
      <c r="B9" s="5"/>
      <c r="C9" s="5"/>
      <c r="D9" s="6"/>
      <c r="E9" s="5"/>
      <c r="F9" s="7">
        <f>SUBTOTAL(9,F8:F8)</f>
        <v>1177.33</v>
      </c>
      <c r="G9" s="5"/>
      <c r="H9" s="5"/>
      <c r="I9" s="11" t="s">
        <v>36</v>
      </c>
      <c r="J9" s="8"/>
      <c r="K9" s="1"/>
    </row>
    <row r="10" spans="1:11" ht="63" customHeight="1" outlineLevel="2">
      <c r="A10" s="1"/>
      <c r="B10" s="5" t="s">
        <v>25</v>
      </c>
      <c r="C10" s="5" t="s">
        <v>26</v>
      </c>
      <c r="D10" s="6">
        <v>43627</v>
      </c>
      <c r="E10" s="5" t="s">
        <v>10</v>
      </c>
      <c r="F10" s="7">
        <v>62.68</v>
      </c>
      <c r="G10" s="5">
        <v>1</v>
      </c>
      <c r="H10" s="5" t="s">
        <v>27</v>
      </c>
      <c r="I10" s="5" t="s">
        <v>28</v>
      </c>
      <c r="J10" s="8"/>
      <c r="K10" s="1"/>
    </row>
    <row r="11" spans="1:11" ht="63" customHeight="1" outlineLevel="1">
      <c r="A11" s="1"/>
      <c r="B11" s="5"/>
      <c r="C11" s="5"/>
      <c r="D11" s="6"/>
      <c r="E11" s="5"/>
      <c r="F11" s="7">
        <f>SUBTOTAL(9,F10:F10)</f>
        <v>62.68</v>
      </c>
      <c r="G11" s="5"/>
      <c r="H11" s="5"/>
      <c r="I11" s="11" t="s">
        <v>37</v>
      </c>
      <c r="J11" s="8"/>
      <c r="K11" s="1"/>
    </row>
    <row r="12" spans="1:11" ht="63" customHeight="1" outlineLevel="2">
      <c r="A12" s="1"/>
      <c r="B12" s="4" t="s">
        <v>15</v>
      </c>
      <c r="C12" s="4" t="s">
        <v>16</v>
      </c>
      <c r="D12" s="9">
        <v>43580</v>
      </c>
      <c r="E12" s="4" t="s">
        <v>17</v>
      </c>
      <c r="F12" s="10">
        <v>1342.8</v>
      </c>
      <c r="G12" s="4">
        <v>1</v>
      </c>
      <c r="H12" s="4" t="s">
        <v>18</v>
      </c>
      <c r="I12" s="4" t="s">
        <v>19</v>
      </c>
      <c r="J12" s="8"/>
      <c r="K12" s="1"/>
    </row>
    <row r="13" spans="1:11" ht="63" customHeight="1" outlineLevel="1">
      <c r="A13" s="1"/>
      <c r="B13" s="12"/>
      <c r="C13" s="12"/>
      <c r="D13" s="13"/>
      <c r="E13" s="12"/>
      <c r="F13" s="14">
        <f>SUBTOTAL(9,F12:F12)</f>
        <v>1342.8</v>
      </c>
      <c r="G13" s="12"/>
      <c r="H13" s="12"/>
      <c r="I13" s="15" t="s">
        <v>38</v>
      </c>
      <c r="J13" s="1"/>
      <c r="K13" s="1"/>
    </row>
    <row r="14" spans="1:11" ht="63" customHeight="1">
      <c r="A14" s="1"/>
      <c r="B14" s="12"/>
      <c r="C14" s="12"/>
      <c r="D14" s="13"/>
      <c r="E14" s="12"/>
      <c r="F14" s="14">
        <f>SUBTOTAL(9,F3:F12)</f>
        <v>4078.04</v>
      </c>
      <c r="G14" s="12"/>
      <c r="H14" s="12"/>
      <c r="I14" s="15" t="s">
        <v>39</v>
      </c>
      <c r="J14" s="1"/>
      <c r="K14" s="1"/>
    </row>
    <row r="15" spans="1:11" ht="18">
      <c r="C15" s="26" t="s">
        <v>66</v>
      </c>
    </row>
    <row r="17" spans="2:18" ht="15">
      <c r="B17" s="16" t="s">
        <v>40</v>
      </c>
      <c r="C17" s="17" t="s">
        <v>41</v>
      </c>
      <c r="D17" s="16" t="s">
        <v>42</v>
      </c>
      <c r="E17" s="16" t="s">
        <v>43</v>
      </c>
      <c r="F17" s="18" t="s">
        <v>44</v>
      </c>
      <c r="G17" s="16" t="s">
        <v>45</v>
      </c>
      <c r="H17" s="16" t="s">
        <v>46</v>
      </c>
      <c r="I17" s="16" t="s">
        <v>47</v>
      </c>
      <c r="J17" s="16" t="s">
        <v>48</v>
      </c>
      <c r="K17" s="16" t="s">
        <v>49</v>
      </c>
      <c r="L17" s="16" t="s">
        <v>50</v>
      </c>
      <c r="M17" s="16" t="s">
        <v>51</v>
      </c>
      <c r="N17" s="16" t="s">
        <v>52</v>
      </c>
      <c r="O17" s="16" t="s">
        <v>53</v>
      </c>
      <c r="P17" s="19" t="s">
        <v>54</v>
      </c>
      <c r="Q17" s="16" t="s">
        <v>55</v>
      </c>
      <c r="R17" s="16" t="s">
        <v>56</v>
      </c>
    </row>
    <row r="18" spans="2:18" ht="38.25">
      <c r="B18" s="20" t="s">
        <v>33</v>
      </c>
      <c r="C18" s="21" t="s">
        <v>57</v>
      </c>
      <c r="D18" s="22" t="s">
        <v>58</v>
      </c>
      <c r="E18" s="22" t="s">
        <v>59</v>
      </c>
      <c r="F18" s="23" t="s">
        <v>60</v>
      </c>
      <c r="G18" s="24">
        <v>43607</v>
      </c>
      <c r="H18" s="20">
        <v>2</v>
      </c>
      <c r="I18" s="22" t="s">
        <v>61</v>
      </c>
      <c r="J18" s="22" t="s">
        <v>62</v>
      </c>
      <c r="K18" s="20"/>
      <c r="L18" s="20" t="s">
        <v>63</v>
      </c>
      <c r="M18" s="20">
        <v>2019</v>
      </c>
      <c r="N18" s="22" t="s">
        <v>64</v>
      </c>
      <c r="O18" s="20">
        <v>2</v>
      </c>
      <c r="P18" s="25" t="s">
        <v>65</v>
      </c>
      <c r="Q18" s="20">
        <v>2</v>
      </c>
      <c r="R18" s="20">
        <v>12</v>
      </c>
    </row>
  </sheetData>
  <mergeCells count="1">
    <mergeCell ref="B1:I1"/>
  </mergeCells>
  <pageMargins left="0.34722222222222221" right="0.34722222222222221" top="0.27777777777777779" bottom="0.27777777777777779" header="0.5" footer="0.5"/>
  <pageSetup paperSize="9" scale="6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Sumario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Clavel Diez Delgado</dc:creator>
  <cp:lastModifiedBy>Usuario de Windows</cp:lastModifiedBy>
  <cp:lastPrinted>2019-09-05T07:47:38Z</cp:lastPrinted>
  <dcterms:created xsi:type="dcterms:W3CDTF">2019-08-20T05:51:47Z</dcterms:created>
  <dcterms:modified xsi:type="dcterms:W3CDTF">2019-09-05T07:48:46Z</dcterms:modified>
</cp:coreProperties>
</file>