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45" windowWidth="21075" windowHeight="10275"/>
  </bookViews>
  <sheets>
    <sheet name="Ayuntamiento" sheetId="1" r:id="rId1"/>
    <sheet name="CIFE" sheetId="2" r:id="rId2"/>
    <sheet name="IMLS" sheetId="3" r:id="rId3"/>
    <sheet name="OTAF" sheetId="4" r:id="rId4"/>
    <sheet name="PMC" sheetId="5" r:id="rId5"/>
    <sheet name="PMD" sheetId="6" r:id="rId6"/>
  </sheets>
  <definedNames>
    <definedName name="_xlnm._FilterDatabase" localSheetId="0" hidden="1">Ayuntamiento!$B$2:$J$500</definedName>
  </definedNames>
  <calcPr calcId="145621"/>
</workbook>
</file>

<file path=xl/calcChain.xml><?xml version="1.0" encoding="utf-8"?>
<calcChain xmlns="http://schemas.openxmlformats.org/spreadsheetml/2006/main">
  <c r="J38" i="6" l="1"/>
  <c r="J37" i="6"/>
  <c r="J35" i="6"/>
  <c r="J33" i="6"/>
  <c r="J31" i="6"/>
  <c r="J29" i="6"/>
  <c r="J27" i="6"/>
  <c r="J25" i="6"/>
  <c r="J21" i="6"/>
  <c r="J18" i="6"/>
  <c r="J15" i="6"/>
  <c r="J13" i="6"/>
  <c r="J11" i="6"/>
  <c r="J9" i="6"/>
  <c r="J7" i="6"/>
  <c r="J4" i="6"/>
  <c r="J199" i="5"/>
  <c r="J197" i="5"/>
  <c r="J195" i="5"/>
  <c r="J192" i="5"/>
  <c r="J190" i="5"/>
  <c r="J188" i="5"/>
  <c r="J186" i="5"/>
  <c r="J183" i="5"/>
  <c r="J181" i="5"/>
  <c r="J179" i="5"/>
  <c r="J177" i="5"/>
  <c r="J175" i="5"/>
  <c r="J173" i="5"/>
  <c r="J171" i="5"/>
  <c r="J169" i="5"/>
  <c r="J167" i="5"/>
  <c r="J165" i="5"/>
  <c r="J163" i="5"/>
  <c r="J161" i="5"/>
  <c r="J157" i="5"/>
  <c r="J150" i="5"/>
  <c r="J148" i="5"/>
  <c r="J146" i="5"/>
  <c r="J144" i="5"/>
  <c r="J142" i="5"/>
  <c r="J140" i="5"/>
  <c r="J138" i="5"/>
  <c r="J135" i="5"/>
  <c r="J132" i="5"/>
  <c r="J130" i="5"/>
  <c r="J128" i="5"/>
  <c r="J125" i="5"/>
  <c r="J123" i="5"/>
  <c r="J115" i="5"/>
  <c r="J113" i="5"/>
  <c r="J111" i="5"/>
  <c r="J109" i="5"/>
  <c r="J107" i="5"/>
  <c r="J105" i="5"/>
  <c r="J103" i="5"/>
  <c r="J101" i="5"/>
  <c r="J99" i="5"/>
  <c r="J96" i="5"/>
  <c r="J94" i="5"/>
  <c r="J92" i="5"/>
  <c r="J90" i="5"/>
  <c r="J88" i="5"/>
  <c r="J86" i="5"/>
  <c r="J83" i="5"/>
  <c r="J80" i="5"/>
  <c r="J78" i="5"/>
  <c r="J76" i="5"/>
  <c r="J73" i="5"/>
  <c r="J71" i="5"/>
  <c r="J69" i="5"/>
  <c r="J67" i="5"/>
  <c r="J65" i="5"/>
  <c r="J63" i="5"/>
  <c r="J60" i="5"/>
  <c r="J58" i="5"/>
  <c r="J56" i="5"/>
  <c r="J54" i="5"/>
  <c r="J52" i="5"/>
  <c r="J50" i="5"/>
  <c r="J46" i="5"/>
  <c r="J44" i="5"/>
  <c r="J42" i="5"/>
  <c r="J40" i="5"/>
  <c r="J37" i="5"/>
  <c r="J34" i="5"/>
  <c r="J32" i="5"/>
  <c r="J30" i="5"/>
  <c r="J28" i="5"/>
  <c r="J25" i="5"/>
  <c r="J22" i="5"/>
  <c r="J19" i="5"/>
  <c r="J17" i="5"/>
  <c r="J15" i="5"/>
  <c r="J13" i="5"/>
  <c r="J10" i="5"/>
  <c r="J8" i="5"/>
  <c r="J6" i="5"/>
  <c r="J200" i="5" s="1"/>
  <c r="J5" i="4"/>
  <c r="J4" i="4"/>
  <c r="J16" i="3"/>
  <c r="J14" i="3"/>
  <c r="J12" i="3"/>
  <c r="J10" i="3"/>
  <c r="J17" i="3" s="1"/>
  <c r="J8" i="3"/>
  <c r="J6" i="3"/>
  <c r="J4" i="3"/>
  <c r="J36" i="2"/>
  <c r="J34" i="2"/>
  <c r="J32" i="2"/>
  <c r="J30" i="2"/>
  <c r="J28" i="2"/>
  <c r="J26" i="2"/>
  <c r="J24" i="2"/>
  <c r="J22" i="2"/>
  <c r="J20" i="2"/>
  <c r="J18" i="2"/>
  <c r="J16" i="2"/>
  <c r="J14" i="2"/>
  <c r="J12" i="2"/>
  <c r="J10" i="2"/>
  <c r="J8" i="2"/>
  <c r="J6" i="2"/>
  <c r="J4" i="2"/>
  <c r="J37" i="2" s="1"/>
  <c r="J501" i="1"/>
  <c r="J499" i="1"/>
  <c r="J495" i="1"/>
  <c r="J493" i="1"/>
  <c r="J491" i="1"/>
  <c r="J489" i="1"/>
  <c r="J487" i="1"/>
  <c r="J484" i="1"/>
  <c r="J482" i="1"/>
  <c r="J480" i="1"/>
  <c r="J476" i="1"/>
  <c r="J474" i="1"/>
  <c r="J472" i="1"/>
  <c r="J468" i="1"/>
  <c r="J466" i="1"/>
  <c r="J462" i="1"/>
  <c r="J460" i="1"/>
  <c r="J458" i="1"/>
  <c r="J456" i="1"/>
  <c r="J454" i="1"/>
  <c r="J452" i="1"/>
  <c r="J447" i="1"/>
  <c r="J445" i="1"/>
  <c r="J443" i="1"/>
  <c r="J441" i="1"/>
  <c r="J439" i="1"/>
  <c r="J433" i="1"/>
  <c r="J428" i="1"/>
  <c r="J426" i="1"/>
  <c r="J421" i="1"/>
  <c r="J417" i="1"/>
  <c r="J411" i="1"/>
  <c r="J409" i="1"/>
  <c r="J405" i="1"/>
  <c r="J403" i="1"/>
  <c r="J401" i="1"/>
  <c r="J398" i="1"/>
  <c r="J396" i="1"/>
  <c r="J390" i="1"/>
  <c r="J387" i="1"/>
  <c r="J382" i="1"/>
  <c r="J380" i="1"/>
  <c r="J378" i="1"/>
  <c r="J366" i="1"/>
  <c r="J364" i="1"/>
  <c r="J362" i="1"/>
  <c r="J360" i="1"/>
  <c r="J358" i="1"/>
  <c r="J355" i="1"/>
  <c r="J353" i="1"/>
  <c r="J351" i="1"/>
  <c r="J349" i="1"/>
  <c r="J347" i="1"/>
  <c r="J345" i="1"/>
  <c r="J343" i="1"/>
  <c r="J341" i="1"/>
  <c r="J339" i="1"/>
  <c r="J337" i="1"/>
  <c r="J335" i="1"/>
  <c r="J331" i="1"/>
  <c r="J329" i="1"/>
  <c r="J327" i="1"/>
  <c r="J325" i="1"/>
  <c r="J323" i="1"/>
  <c r="J319" i="1"/>
  <c r="J316" i="1"/>
  <c r="J314" i="1"/>
  <c r="J312" i="1"/>
  <c r="J310" i="1"/>
  <c r="J308" i="1"/>
  <c r="J306" i="1"/>
  <c r="J304" i="1"/>
  <c r="J302" i="1"/>
  <c r="J300" i="1"/>
  <c r="J298" i="1"/>
  <c r="J296" i="1"/>
  <c r="J294" i="1"/>
  <c r="J292" i="1"/>
  <c r="J290" i="1"/>
  <c r="J286" i="1"/>
  <c r="J284" i="1"/>
  <c r="J282" i="1"/>
  <c r="J280" i="1"/>
  <c r="J278" i="1"/>
  <c r="J276" i="1"/>
  <c r="J274" i="1"/>
  <c r="J272" i="1"/>
  <c r="J270" i="1"/>
  <c r="J268" i="1"/>
  <c r="J266" i="1"/>
  <c r="J263" i="1"/>
  <c r="J261" i="1"/>
  <c r="J259" i="1"/>
  <c r="J257" i="1"/>
  <c r="J255" i="1"/>
  <c r="J253" i="1"/>
  <c r="J248" i="1"/>
  <c r="J246" i="1"/>
  <c r="J244" i="1"/>
  <c r="J242" i="1"/>
  <c r="J240" i="1"/>
  <c r="J238" i="1"/>
  <c r="J233" i="1"/>
  <c r="J231" i="1"/>
  <c r="J229" i="1"/>
  <c r="J227" i="1"/>
  <c r="J225" i="1"/>
  <c r="J223" i="1"/>
  <c r="J221" i="1"/>
  <c r="J219" i="1"/>
  <c r="J217" i="1"/>
  <c r="J215" i="1"/>
  <c r="J211" i="1"/>
  <c r="J209" i="1"/>
  <c r="J207" i="1"/>
  <c r="J205" i="1"/>
  <c r="J203" i="1"/>
  <c r="J201" i="1"/>
  <c r="J199" i="1"/>
  <c r="J197" i="1"/>
  <c r="J195" i="1"/>
  <c r="J193" i="1"/>
  <c r="J190" i="1"/>
  <c r="J186" i="1"/>
  <c r="J183" i="1"/>
  <c r="J181" i="1"/>
  <c r="J179" i="1"/>
  <c r="J177" i="1"/>
  <c r="J175" i="1"/>
  <c r="J173" i="1"/>
  <c r="J170" i="1"/>
  <c r="J168" i="1"/>
  <c r="J166" i="1"/>
  <c r="J164" i="1"/>
  <c r="J162" i="1"/>
  <c r="J160" i="1"/>
  <c r="J158" i="1"/>
  <c r="J154" i="1"/>
  <c r="J149" i="1"/>
  <c r="J147" i="1"/>
  <c r="J145" i="1"/>
  <c r="J143" i="1"/>
  <c r="J141" i="1"/>
  <c r="J138" i="1"/>
  <c r="J136" i="1"/>
  <c r="J130" i="1"/>
  <c r="J128" i="1"/>
  <c r="J126" i="1"/>
  <c r="J124" i="1"/>
  <c r="J122" i="1"/>
  <c r="J119" i="1"/>
  <c r="J117" i="1"/>
  <c r="J115" i="1"/>
  <c r="J113" i="1"/>
  <c r="J111" i="1"/>
  <c r="J109" i="1"/>
  <c r="J107" i="1"/>
  <c r="J103" i="1"/>
  <c r="J99" i="1"/>
  <c r="J96" i="1"/>
  <c r="J94" i="1"/>
  <c r="J92" i="1"/>
  <c r="J90" i="1"/>
  <c r="J88" i="1"/>
  <c r="J86" i="1"/>
  <c r="J84" i="1"/>
  <c r="J82" i="1"/>
  <c r="J80" i="1"/>
  <c r="J78" i="1"/>
  <c r="J76" i="1"/>
  <c r="J74" i="1"/>
  <c r="J72" i="1"/>
  <c r="J66" i="1"/>
  <c r="J59" i="1"/>
  <c r="J57" i="1"/>
  <c r="J55" i="1"/>
  <c r="J52" i="1"/>
  <c r="J49" i="1"/>
  <c r="J47" i="1"/>
  <c r="J45" i="1"/>
  <c r="J43" i="1"/>
  <c r="J41" i="1"/>
  <c r="J37" i="1"/>
  <c r="J35" i="1"/>
  <c r="J33" i="1"/>
  <c r="J31" i="1"/>
  <c r="J29" i="1"/>
  <c r="J27" i="1"/>
  <c r="J24" i="1"/>
  <c r="J22" i="1"/>
  <c r="J20" i="1"/>
  <c r="J18" i="1"/>
  <c r="J16" i="1"/>
  <c r="J13" i="1"/>
  <c r="J11" i="1"/>
  <c r="J8" i="1"/>
  <c r="J6" i="1"/>
  <c r="J4" i="1"/>
  <c r="J502" i="1" s="1"/>
</calcChain>
</file>

<file path=xl/sharedStrings.xml><?xml version="1.0" encoding="utf-8"?>
<sst xmlns="http://schemas.openxmlformats.org/spreadsheetml/2006/main" count="3151" uniqueCount="1858">
  <si>
    <t>AYUNTAMIENTO DE FUENLABRADA. CUARTO TRIMESTRE DE 2020</t>
  </si>
  <si>
    <t>Num. Expe.</t>
  </si>
  <si>
    <t>Título</t>
  </si>
  <si>
    <t>Tipo de Contrato</t>
  </si>
  <si>
    <t>Fecha Aprobación</t>
  </si>
  <si>
    <t>Duración</t>
  </si>
  <si>
    <t>Nº Licitadores</t>
  </si>
  <si>
    <t>CIF</t>
  </si>
  <si>
    <t>Adjudicatario</t>
  </si>
  <si>
    <t>Importe</t>
  </si>
  <si>
    <t>2020/001436</t>
  </si>
  <si>
    <t>Renovación subscripción de 1 licencia de Adobe Cloud all Apps para el Departamento de Comunicación</t>
  </si>
  <si>
    <t>Servicios</t>
  </si>
  <si>
    <t>12 meses</t>
  </si>
  <si>
    <t>B41975608</t>
  </si>
  <si>
    <t>ADV INFORMATICA SL</t>
  </si>
  <si>
    <t>Total ADV INFORMATICA SL</t>
  </si>
  <si>
    <t>2020/001567</t>
  </si>
  <si>
    <t>SUMINISTRO de CEPILLOS ESPECIFICO DE LA MARCA SCHMIDT PARA BARREDORAS</t>
  </si>
  <si>
    <t>Suministros</t>
  </si>
  <si>
    <t>1 mes</t>
  </si>
  <si>
    <t>A81657934</t>
  </si>
  <si>
    <t>AEBI SCHMIDT IBERICA SA</t>
  </si>
  <si>
    <t>Total AEBI SCHMIDT IBERICA SA</t>
  </si>
  <si>
    <t>2020/001596</t>
  </si>
  <si>
    <t>MATERIAL DE FONTANERÍA PARA EL DPTO.  DE INFRAESTRUCTURAS</t>
  </si>
  <si>
    <t>10 días</t>
  </si>
  <si>
    <t>B28766970</t>
  </si>
  <si>
    <t>AISLAMIENTOS UNIFICADOS S.L</t>
  </si>
  <si>
    <t>Total AISLAMIENTOS UNIFICADOS S.L</t>
  </si>
  <si>
    <t>2020/001731</t>
  </si>
  <si>
    <t>JMD VIVERO - ARBOLES DE NAVIDAD Y GUIRNALDAS LUZ PARA ESCAPARATE NAVIDEÑO ENTIDADES</t>
  </si>
  <si>
    <t>15 días</t>
  </si>
  <si>
    <t>A28581882</t>
  </si>
  <si>
    <t>ALCAMPO SA LORANCA</t>
  </si>
  <si>
    <t>2020/001857</t>
  </si>
  <si>
    <t>300 CAJAS DE CHUCHES (CAJA MAGICA 60GR MIGUELAÑEZ) OBSEQUIO VISITA DE PAJES REALES AL PARQUE MIRAFLORES</t>
  </si>
  <si>
    <t>Total ALCAMPO SA LORANCA</t>
  </si>
  <si>
    <t>2020/001662</t>
  </si>
  <si>
    <t>RACIONES DE CAMPAÑA PARA ABITUALLAMENTO SERVICIO DE BOMBEROS.</t>
  </si>
  <si>
    <t>20 días</t>
  </si>
  <si>
    <t>A28790475</t>
  </si>
  <si>
    <t>ALONSO HIPERCAS, S.A.</t>
  </si>
  <si>
    <t>Total ALONSO HIPERCAS, S.A.</t>
  </si>
  <si>
    <t>2020/001571</t>
  </si>
  <si>
    <t>CENTRO DE FLORES COMO ACTO PROTOCOLARIO</t>
  </si>
  <si>
    <t>5 días</t>
  </si>
  <si>
    <t>B80927783</t>
  </si>
  <si>
    <t>AMEFLOR SL</t>
  </si>
  <si>
    <t>2020/001716</t>
  </si>
  <si>
    <t>SUMINISTRO DE FLORES ROSAS ROJAS PARA ACTO SIMBOLICO QUE SE VA A REALIZAR EL 25 DE NOVIEMBRE CON MOTIVO DEL DIA INTERNACIONAL CONTRA LA VIOLENCIA DE GENERO EN LA CONCEJALIA DE FEMINISMO Y DIVERSIDAD</t>
  </si>
  <si>
    <t>Total AMEFLOR SL</t>
  </si>
  <si>
    <t>2020/001838</t>
  </si>
  <si>
    <t>CONCIERTO PARA PIANO Y ORQUESTA EN EL AUDITORIO MUNICIPAL JOSEP CARRERAS DE FUENLABRADA EL 27 DE DICIEMBRE DE 2020</t>
  </si>
  <si>
    <t>1 día</t>
  </si>
  <si>
    <t>44354323L</t>
  </si>
  <si>
    <t>AMOROS BUQUERAS, PABLO</t>
  </si>
  <si>
    <t>Total AMOROS BUQUERAS, PABLO</t>
  </si>
  <si>
    <t>2020/001464</t>
  </si>
  <si>
    <t>SERVICIO DE ORIENTACION PSICOLOGIA EN TEMATICA LGTBI PARA LOS MESES DE  OCTUBRE, NOVIEMBRE Y DICIEMBRE  2020, EN LA CONCEJALIA DE FEMINISMO Y DIVERSIDAD.</t>
  </si>
  <si>
    <t>3 meses</t>
  </si>
  <si>
    <t>G85932655</t>
  </si>
  <si>
    <t>ARCOPOLI</t>
  </si>
  <si>
    <t>Total ARCOPOLI</t>
  </si>
  <si>
    <t>2020/001845</t>
  </si>
  <si>
    <t>Decoración y montaje Belén de cartón en Plaza España Fuenlabrada</t>
  </si>
  <si>
    <t>B45655594</t>
  </si>
  <si>
    <t>ARTEFICTICIO, S.L.</t>
  </si>
  <si>
    <t>Total ARTEFICTICIO, S.L.</t>
  </si>
  <si>
    <t>2020/001549</t>
  </si>
  <si>
    <t>ALQUILER LUCES DE NAVIDAD 2020-2021 PARA LA JUNTA DE DISTRITO LORANCA</t>
  </si>
  <si>
    <t>31 días</t>
  </si>
  <si>
    <t>B23343536</t>
  </si>
  <si>
    <t>ARTESANIA RODRIGUEZ SL</t>
  </si>
  <si>
    <t>Total ARTESANIA RODRIGUEZ SL</t>
  </si>
  <si>
    <t>2020/001683</t>
  </si>
  <si>
    <t>LICENCIAS FORTITOKEN  MOBILE 200 USUARIOS PARA TELETRABAJO AYUNTAMIENTO</t>
  </si>
  <si>
    <t>B33490426</t>
  </si>
  <si>
    <t>ASAC COMUNICACIONES SL</t>
  </si>
  <si>
    <t>2020/001873</t>
  </si>
  <si>
    <t>Actualización Networker ( Sistema de compias de seguridad del Ayuntamiento)</t>
  </si>
  <si>
    <t>Total ASAC COMUNICACIONES SL</t>
  </si>
  <si>
    <t>2020/001808</t>
  </si>
  <si>
    <t>AGENDAS  WIRO PARA  TALLERES Y CURSOS DELEGACION DE DESARROYO ECONÓMICO Y FORMACIÓNN</t>
  </si>
  <si>
    <t>7 días</t>
  </si>
  <si>
    <t>B87596276</t>
  </si>
  <si>
    <t>ASENGA LOGISTICA SLU</t>
  </si>
  <si>
    <t>Total ASENGA LOGISTICA SLU</t>
  </si>
  <si>
    <t>2020/001631</t>
  </si>
  <si>
    <t>SUMINISTRO DE MOBILIARIO PARA EDIFICIO AYUNTAMIENTO</t>
  </si>
  <si>
    <t>A79165023</t>
  </si>
  <si>
    <t>ASMOBEL SA</t>
  </si>
  <si>
    <t>Total ASMOBEL SA</t>
  </si>
  <si>
    <t>2020/001963</t>
  </si>
  <si>
    <t>Realización del espectáculo CAMBALACHE en los Mercados Navideños de Plaza Constitución y Plaza España</t>
  </si>
  <si>
    <t>G86118759</t>
  </si>
  <si>
    <t>ASOCIACION BAMBOLEA</t>
  </si>
  <si>
    <t>Total ASOCIACION BAMBOLEA</t>
  </si>
  <si>
    <t>2020/001423</t>
  </si>
  <si>
    <t>JMD VIVERO - TERTULIAS FLAMENCAS OTOÑO 2020</t>
  </si>
  <si>
    <t>G84584010</t>
  </si>
  <si>
    <t>ASOCIACION CULTURAL IERBOLA</t>
  </si>
  <si>
    <t>Total ASOCIACION CULTURAL IERBOLA</t>
  </si>
  <si>
    <t>2020/001904</t>
  </si>
  <si>
    <t>Gastos desplazamientos ponentes y comité técnico Congreso de Servicios Sociales</t>
  </si>
  <si>
    <t>2 días</t>
  </si>
  <si>
    <t>G80971930</t>
  </si>
  <si>
    <t>ASOCIACION DE DIRECTORES Y GERENTES DE SERVICIOS SOCIALES DE ESPAÑA</t>
  </si>
  <si>
    <t>Total ASOCIACION DE DIRECTORES Y GERENTES DE SERVICIOS SOCIALES DE ESPAÑA</t>
  </si>
  <si>
    <t>2020/001448</t>
  </si>
  <si>
    <t>TALLERES ONLINE HALLOWEEN 2020 EN LA JUNTA DE DISTRITO DE LORANCA</t>
  </si>
  <si>
    <t>G87606521</t>
  </si>
  <si>
    <t>ASOCIACION DE KOLORES</t>
  </si>
  <si>
    <t>2020/001673</t>
  </si>
  <si>
    <t>SERVICIO DE EDICIÓN DE VÍDEO DE UN TALLER DE BROMAS PARA EL DÍA DE LOS SANTOS INOCENTES EN LA JUNTA DE DISTRITO DE LORANCA</t>
  </si>
  <si>
    <t>2020/001826</t>
  </si>
  <si>
    <t>VISITA DE PAJES REALES AL PARQUE MIRAFLORES</t>
  </si>
  <si>
    <t>Total ASOCIACION DE KOLORES</t>
  </si>
  <si>
    <t>2020/001811</t>
  </si>
  <si>
    <t>Espacio Virtual y dinamización del Networking</t>
  </si>
  <si>
    <t>G88318688</t>
  </si>
  <si>
    <t>ASOCIACION EMPRESARIAL DE FUENLABRADA AEFSUR</t>
  </si>
  <si>
    <t>Total ASOCIACION EMPRESARIAL DE FUENLABRADA AEFSUR</t>
  </si>
  <si>
    <t>2020/001671</t>
  </si>
  <si>
    <t>SERVICIO DE EDICIÓN DE VÍDEO CON UN CONCIERTO DE AÑO NUEVO/PIANO Y CUERDAS</t>
  </si>
  <si>
    <t>G86669330</t>
  </si>
  <si>
    <t>ASOCIACION ESPAÑOLA DE ARTISTAS LIRICOS</t>
  </si>
  <si>
    <t>Total ASOCIACION ESPAÑOLA DE ARTISTAS LIRICOS</t>
  </si>
  <si>
    <t>2020/001829</t>
  </si>
  <si>
    <t>Actuación de ADVIENTO A NAVIDAD el día 25 de diciembre en Iglesia San Esteban</t>
  </si>
  <si>
    <t>G81888943</t>
  </si>
  <si>
    <t>ASOCIACION GRUPO CONCERTANTE TALIA</t>
  </si>
  <si>
    <t>Total ASOCIACION GRUPO CONCERTANTE TALIA</t>
  </si>
  <si>
    <t>2020/001548</t>
  </si>
  <si>
    <t>ALQUILER DE ILUMINACION ORNAMENTAL NAVIDAD 2020-2021 PARA LA JUNTA DE DISTRITO DE LORANCA</t>
  </si>
  <si>
    <t>B86602398</t>
  </si>
  <si>
    <t>ATE ILUMINACION SL</t>
  </si>
  <si>
    <t>Total ATE ILUMINACION SL</t>
  </si>
  <si>
    <t>2020/001617</t>
  </si>
  <si>
    <t>TRABAJOS  DE PINTURA DECORACIÓN MURO DE PLAZA NUEVO VERSALLES</t>
  </si>
  <si>
    <t>30 días</t>
  </si>
  <si>
    <t>B87716536</t>
  </si>
  <si>
    <t>ATOMICA TATTO 2017 SL</t>
  </si>
  <si>
    <t>2020/001780</t>
  </si>
  <si>
    <t>DECORACION DE SUELO CON JUEGOS INFANTILES  PARA EL PARQUE MIRAFLORES</t>
  </si>
  <si>
    <t>61 días</t>
  </si>
  <si>
    <t>Total ATOMICA TATTO 2017 SL</t>
  </si>
  <si>
    <t>2020/001446</t>
  </si>
  <si>
    <t>Adquisición material para la celebración de reuniones por videoconferencia, así como posible asistencia a ciudadanos</t>
  </si>
  <si>
    <t>B33486895</t>
  </si>
  <si>
    <t>AVANTI21 SISTEMAS Y TELECOMUNICACIONES, S.L.</t>
  </si>
  <si>
    <t>2020/001583</t>
  </si>
  <si>
    <t>WEB CAM Y ALTAVOZ PARA IMPARTICIÓN CURSOS Y TALLERES POR PARTE DEL   PATRONATO DE CULTURA</t>
  </si>
  <si>
    <t>Total AVANTI21 SISTEMAS Y TELECOMUNICACIONES, S.L.</t>
  </si>
  <si>
    <t>2020/001791</t>
  </si>
  <si>
    <t>EQUIPO DE ESPUMA PROPAK PARA EL SERVICIO DE BOMBEROS</t>
  </si>
  <si>
    <t>B91586529</t>
  </si>
  <si>
    <t>AXATON SL</t>
  </si>
  <si>
    <t>Total AXATON SL</t>
  </si>
  <si>
    <t>2020/001581</t>
  </si>
  <si>
    <t>Programa educativo "Hogares Verdes" a realizar en diversos barrios del Municipio de Fuenlabrada</t>
  </si>
  <si>
    <t>6 meses</t>
  </si>
  <si>
    <t>B85790673</t>
  </si>
  <si>
    <t>B LEAF SL</t>
  </si>
  <si>
    <t>Total B LEAF SL</t>
  </si>
  <si>
    <t>2020/001585</t>
  </si>
  <si>
    <t>SERVICIO DE INSTALACIÓN ELÉCTRICA EN CALLE DEL LA PLAZA, PLAZA DE ESPAÑA Y ALEDAÑOS PARA CELEBARACIÓN  EVENTOS EXCEPCIONALES</t>
  </si>
  <si>
    <t>B80387095</t>
  </si>
  <si>
    <t>B.B.R INSTALACIONES SL</t>
  </si>
  <si>
    <t>2020/001650</t>
  </si>
  <si>
    <t>MONTAJE Y DESMONTAJE DE INSTALACION ELECTRICA PARA ILUMINACION EN COLOR MORADO DE LA FACHADA DEL CENTRO "OCHO DE MARZO" CON MOTIVO DEL DIA INTERNACIONAL DE LA VIOLENCIA DE GENERO DURANTE EL MES DE NOVIEMBRE 2020  CONCEJALIA DE FEMINISMO Y DIVERSIDAD</t>
  </si>
  <si>
    <t>2020/001550</t>
  </si>
  <si>
    <t>ILUMINACIÓN FACHADA ANTIGUO AYUNTAMIENTO  PARA  CONMEMORAR EL  DIA DEL CANCER</t>
  </si>
  <si>
    <t>2020/001755</t>
  </si>
  <si>
    <t>JMD VIVERO - Iluminación de árboles y pérgolas Distrito. Instalación Motivos navideños en Rotondas del Barrio del Vivero-Hospital</t>
  </si>
  <si>
    <t>2020/001493</t>
  </si>
  <si>
    <t>INSTALACION TOMAS ELÉCTRICAS PARA CARGA DE CAMIONES DE BOMBEROS EN NAVE PARQUE DE BOMBEROS</t>
  </si>
  <si>
    <t>B08387095</t>
  </si>
  <si>
    <t>2020/001734</t>
  </si>
  <si>
    <t>JMD VIVERO - ILUMINACION SALON DE PLENOS ACTIVIDAD ESCAPARATE NAVIDEÑO ENTIDADES</t>
  </si>
  <si>
    <t>Total B.B.R INSTALACIONES SL</t>
  </si>
  <si>
    <t>2020/001551</t>
  </si>
  <si>
    <t>Pancarta visibilización  en el balcon del  Ayuntamiento conmemorcion Día TDAH ekll 27 de Octubre</t>
  </si>
  <si>
    <t>3 días</t>
  </si>
  <si>
    <t>B87412961</t>
  </si>
  <si>
    <t>BADABAN IMPRESION Y DECORACION SL</t>
  </si>
  <si>
    <t>2020/001659</t>
  </si>
  <si>
    <t>SUMINISTRO DE PEGATINAS INFORMATIVAS SOBRE RECOGIDA DE RESIDUOS PARA CONTENEDORES SOTERRADOS DEL MUNICIPIO DE FUENLABRADA</t>
  </si>
  <si>
    <t>2020/001737</t>
  </si>
  <si>
    <t>Transporte y entrega en JMD Hospital de paneles y otro material, de Jornadas de Diversidad y Aula Fuenlabrada</t>
  </si>
  <si>
    <t>2020/001840</t>
  </si>
  <si>
    <t>Diseño de Cartelería, suministro e instalación en la Concejalia de Desarrollo Económico</t>
  </si>
  <si>
    <t>2020/001723</t>
  </si>
  <si>
    <t>SUMINISTRO CARTELERIA DIRECTORIO PARA JUNTAS MUNICIPALES DE DISTRITO</t>
  </si>
  <si>
    <t>Total BADABAN IMPRESION Y DECORACION SL</t>
  </si>
  <si>
    <t>2020/001442</t>
  </si>
  <si>
    <t>SERVICIO DE CAMPAÑA DE CONCILIACION , INCLUYE CREATIVIDAD DISEÑO Y ADAPTACION DE VIDEO, MATERIALES , REDACCION DE CONTENIDOS Y PRODUCCION DE LOS FOLLETOS DE LA CAMPAÑA EN LA CONCEJALIA DE FEMINISMO Y DIVERSIDAD</t>
  </si>
  <si>
    <t>B78629748</t>
  </si>
  <si>
    <t>BALTICA, S.L</t>
  </si>
  <si>
    <t>Total BALTICA, S.L</t>
  </si>
  <si>
    <t>2020/001667</t>
  </si>
  <si>
    <t>SERVICIO DE PONENCIA DENTRO DE LA PROGRAMACION DEL 25 DE NOVIEMBRE "INTERVENCION TERAPEUTICA CON CHICAS JOVENES VICTIMAS DE VIOLENCIA DE GENERO" EN LA CONCEJALIA DE FEMINISMO Y DIVERSIDAD</t>
  </si>
  <si>
    <t>47040531B</t>
  </si>
  <si>
    <t>BARROSO BRAOJOS, OLGA</t>
  </si>
  <si>
    <t>Total BARROSO BRAOJOS, OLGA</t>
  </si>
  <si>
    <t>2020/001767</t>
  </si>
  <si>
    <t>Impresión de 250 Felpudos y 250 cintas doble cara perimetral en moqueta para la decoración navideña de los establecimientos comerciales de Fuenlabrada</t>
  </si>
  <si>
    <t>B02668903</t>
  </si>
  <si>
    <t>BLUE MADRIZ EVENTOS, S.L.</t>
  </si>
  <si>
    <t>Total BLUE MADRIZ EVENTOS, S.L.</t>
  </si>
  <si>
    <t>2020/001310</t>
  </si>
  <si>
    <t>ORACLE Cambio de servidores físicos del Departamento de STIC</t>
  </si>
  <si>
    <t>B81391260</t>
  </si>
  <si>
    <t>BORAK DESARROLLO S.L.</t>
  </si>
  <si>
    <t>Total BORAK DESARROLLO S.L.</t>
  </si>
  <si>
    <t>2020/001724</t>
  </si>
  <si>
    <t>Tarjetas prepago combustible Voluntariado Servicios  Sociales</t>
  </si>
  <si>
    <t>A28135846</t>
  </si>
  <si>
    <t>BP OIL ESPAÑA S.A. UNIPERSONAL</t>
  </si>
  <si>
    <t>Total BP OIL ESPAÑA S.A. UNIPERSONAL</t>
  </si>
  <si>
    <t>2020/001609</t>
  </si>
  <si>
    <t>ACTUACIÓN DE MARIO BUENO  CON  EDICIÓN PARA SU POSTERIOR VISUALIZACIÓN ONLINE PARA FIESTAS NAVIDEÑAS 2020 DE LOS CENTROS DE MAYORES.</t>
  </si>
  <si>
    <t>02298731L</t>
  </si>
  <si>
    <t>BUENO  DE LA O, MARIO</t>
  </si>
  <si>
    <t>Total BUENO  DE LA O, MARIO</t>
  </si>
  <si>
    <t>2020/000614</t>
  </si>
  <si>
    <t>SUMINISTRO DE SEGURO DE RESPONSABILIDAD CIVIL VOLUNTARIADO DE MARCHA POR LA IGUALDAD 2020</t>
  </si>
  <si>
    <t>A28013050</t>
  </si>
  <si>
    <t>CAJA DE SEGUROS REUNIDOS, COMPAÑIA DE SEGUROS Y REASEGUROS SA</t>
  </si>
  <si>
    <t>Total CAJA DE SEGUROS REUNIDOS, COMPAÑIA DE SEGUROS Y REASEGUROS SA</t>
  </si>
  <si>
    <t>2020/001851</t>
  </si>
  <si>
    <t>DUMBO EL MUSICALEN EL TEATRO JOSEP CARRERAS DE FUENLABRADA EL 3  DE ENERO DE 2021</t>
  </si>
  <si>
    <t>B86310950</t>
  </si>
  <si>
    <t>CANDILEJA PRODUCCIONES TEATRALES, SL.</t>
  </si>
  <si>
    <t>Total CANDILEJA PRODUCCIONES TEATRALES, SL.</t>
  </si>
  <si>
    <t>2020/001975</t>
  </si>
  <si>
    <t>Realización del espectáculo DUENDES DE NAVIDAD en la carpa Reyes Magos los días 2, 3, 4 y 5 enero 2021</t>
  </si>
  <si>
    <t>4 días</t>
  </si>
  <si>
    <t>50730437G</t>
  </si>
  <si>
    <t>CANO MORATO, ESTHER</t>
  </si>
  <si>
    <t>Total CANO MORATO, ESTHER</t>
  </si>
  <si>
    <t>2020/001618</t>
  </si>
  <si>
    <t>Suministro de escaneres para la descentralización del Servicio de Registro General del Ayuntmaiento</t>
  </si>
  <si>
    <t>A28122125</t>
  </si>
  <si>
    <t>CANON ESPAÑA S.A.U</t>
  </si>
  <si>
    <t>Total CANON ESPAÑA S.A.U</t>
  </si>
  <si>
    <t>2020/001902</t>
  </si>
  <si>
    <t>SERVICIO DE HORAS DE ASISTENCIA TÉCNICA PARA LA DIRECCION GENERAL PARA EL  DE DESARROLLO Y GESTIÓN DE LAS PERSONAS DEL AYUNTAMIENTO</t>
  </si>
  <si>
    <t>A43066299</t>
  </si>
  <si>
    <t>CARLOS CASTILLA INGENIEROS S.A</t>
  </si>
  <si>
    <t>Total CARLOS CASTILLA INGENIEROS S.A</t>
  </si>
  <si>
    <t>2020/001971</t>
  </si>
  <si>
    <t>Representación del espectáculo ÁNGELES en carpa Reyes Magos los días 2, 3, 4 y 5 enero 2021</t>
  </si>
  <si>
    <t>B28967420</t>
  </si>
  <si>
    <t>CENASO, S.L.</t>
  </si>
  <si>
    <t>Total CENASO, S.L.</t>
  </si>
  <si>
    <t>2020/001640</t>
  </si>
  <si>
    <t>Verificación periódica etilómetro ARWF-0106 de Policia Local</t>
  </si>
  <si>
    <t>S2817035E</t>
  </si>
  <si>
    <t>CENTRO ESPAÑOL DE METROLOGIA</t>
  </si>
  <si>
    <t>2020/001906</t>
  </si>
  <si>
    <t>Verificación periódica  del etilometro ARHN-0027 de Policia Local</t>
  </si>
  <si>
    <t>Total CENTRO ESPAÑOL DE METROLOGIA</t>
  </si>
  <si>
    <t>2020/001400</t>
  </si>
  <si>
    <t>PEDIDO DE MATERIAL DE CERRAJERÍA PARA MANTENIMIENTO DE EDIFICIOS : MANIVELAS, MALLAZO VARILLAS Y JUNTAS.</t>
  </si>
  <si>
    <t>A78477692</t>
  </si>
  <si>
    <t>CERRAJERIAS MARTINEZ E HIJOS SA</t>
  </si>
  <si>
    <t>2020/001526</t>
  </si>
  <si>
    <t>SUMINISTRO DE 10 tiras de chapas galvanizadas y perforadas para mantenimiento de edificios municipales.</t>
  </si>
  <si>
    <t>2020/001690</t>
  </si>
  <si>
    <t>SUMINISTRO DE MATERIAL DE CERRAJERÍA PARA LA PUERTA DE LA ESCOMBRERA DEL CEMENTERIO</t>
  </si>
  <si>
    <t>Total CERRAJERIAS MARTINEZ E HIJOS SA</t>
  </si>
  <si>
    <t>2020/001150 (AMPLIACION)</t>
  </si>
  <si>
    <t>Alquiler de 1200 sillas plegables para los días 4, 11, 18 y 25 de julio 2020 para   casmpaña de teatro de verano en Fuenlabrada</t>
  </si>
  <si>
    <t>B85319838</t>
  </si>
  <si>
    <t>CITY ICE SL</t>
  </si>
  <si>
    <t>2020/001936</t>
  </si>
  <si>
    <t>Alquiler de cubierta abovedada para Cabalgata de Reyes estática del 2 al 5 enero 2021</t>
  </si>
  <si>
    <t>2020/001960</t>
  </si>
  <si>
    <t>Representación del espectáculo ANIMASHOWS en los Mercados Navideños de Plaza de España y Plaza Constitución</t>
  </si>
  <si>
    <t>Total CITY ICE SL</t>
  </si>
  <si>
    <t>2020/001463</t>
  </si>
  <si>
    <t>SERVICIO DE PROMOCION DE LA SALUD SEXUAL A TRAVES DE PRUEBAS RÁPIDAS PARA EL ULTIMO TRIMESTRE 2020 EN LA CONCEJALIA DE FEMINISMO Y DIVERSIDAD</t>
  </si>
  <si>
    <t>G78419660</t>
  </si>
  <si>
    <t>COGAM COLECTIVO LGTB + DE MADRID</t>
  </si>
  <si>
    <t>Total COGAM COLECTIVO LGTB + DE MADRID</t>
  </si>
  <si>
    <t>2020/001483</t>
  </si>
  <si>
    <t>ESPACIO DE PREVENCION INFORMACION ACOMPAÑAMIENTO Y ASESORAMIENTO CONTRA LAS VIOLENCIAS MACHISAS PARA MUJERES JOVENES DE FUENLABRADA PARA ULTIMO TRIMESTRE 2020 CONCEJALIA DE FEMINISMO Y DIVERSIDAD</t>
  </si>
  <si>
    <t>G28917383</t>
  </si>
  <si>
    <t>COMISION PARA LA INVESTIGACION DE MALOS TRATOS A MUJERES</t>
  </si>
  <si>
    <t>Total COMISION PARA LA INVESTIGACION DE MALOS TRATOS A MUJERES</t>
  </si>
  <si>
    <t>2020/001903</t>
  </si>
  <si>
    <t>Alquiler de 5 aseos químicos para eventos Navidad 2020-2021</t>
  </si>
  <si>
    <t>25 días</t>
  </si>
  <si>
    <t>A80635733</t>
  </si>
  <si>
    <t>CONSTRUCCIONES MODULARES CABISUAR SA</t>
  </si>
  <si>
    <t>Total CONSTRUCCIONES MODULARES CABISUAR SA</t>
  </si>
  <si>
    <t>2020/001772</t>
  </si>
  <si>
    <t>CONTENEDORES CON CERRADURA MANUAL PARA INSTALACIÓN EN ZONAS  COMERCIALES PARA RECOGIDA DE BIORESIDUROS</t>
  </si>
  <si>
    <t>B82806738</t>
  </si>
  <si>
    <t>CONTENUR S.L.</t>
  </si>
  <si>
    <t>Total CONTENUR S.L.</t>
  </si>
  <si>
    <t>2020/001451</t>
  </si>
  <si>
    <t>SERVICIO DE COORDINACION MODERACION Y DESARROLLO DE LAS JORNADAS DE LA ESCUELA DE PENSAMIENTO FEMINISTA (VERSION ON LINE) DE LA CONCEJALIA DE FEMINISMO Y DIVERSIDAD</t>
  </si>
  <si>
    <t>08041661X</t>
  </si>
  <si>
    <t>CORONADO SOPEÑA, NURIA</t>
  </si>
  <si>
    <t>Total CORONADO SOPEÑA, NURIA</t>
  </si>
  <si>
    <t>2020/001784</t>
  </si>
  <si>
    <t>SUMINISTRO DE TRES PERSIANAS VENECIANAS EN LAMA DE 25 MM COLOR PLATA DE MEDIDAS 3-123-220 PARA CASA CONSITORIAL</t>
  </si>
  <si>
    <t>B78805231</t>
  </si>
  <si>
    <t>CRISTALERIAS LUCAS S.L.</t>
  </si>
  <si>
    <t>Total CRISTALERIAS LUCAS S.L.</t>
  </si>
  <si>
    <t>2020/001649</t>
  </si>
  <si>
    <t>DOS TABLETAS ELECTRÓNICAS COMO PREMIO PARA EL CONCURSO DE MICRORRELATOS CONTRA LA VIOLENCIA DE GENERO.</t>
  </si>
  <si>
    <t>A79135414</t>
  </si>
  <si>
    <t>DAYFISA DESARROLLO, ASESORIA Y FORMACION INFORMATICA S.A.</t>
  </si>
  <si>
    <t>2020/001681</t>
  </si>
  <si>
    <t>ADQUISICIÓN DE DIVERSO MATERIAL INFORMÁTICO PARA DEL DEPARTAMENTO STIC</t>
  </si>
  <si>
    <t>Total DAYFISA DESARROLLO, ASESORIA Y FORMACION INFORMATICA S.A.</t>
  </si>
  <si>
    <t>2020/001452</t>
  </si>
  <si>
    <t>PONENCIA EN LAS JORNADAS DE LA EPF "LEGISLAR DERECHOS HUMANOS NO DESEOS" A CARGO DE ANA DE MIGUEL ALVAREZ VERSION ON LINE EN LA CONCEJALIA DE FEMINISMO Y DIVERSIDAD</t>
  </si>
  <si>
    <t>13742673N</t>
  </si>
  <si>
    <t>DE MIGUEL ALVAREZ, ANA</t>
  </si>
  <si>
    <t>Total DE MIGUEL ALVAREZ, ANA</t>
  </si>
  <si>
    <t>2020/001514</t>
  </si>
  <si>
    <t>Suministro e instalación de cámaras de CCTV para calabozos instalaciones Policía Local</t>
  </si>
  <si>
    <t>B82790569</t>
  </si>
  <si>
    <t>DETECCION TECNOLOGIA Y CONTROL S.L.</t>
  </si>
  <si>
    <t>Total DETECCION TECNOLOGIA Y CONTROL S.L.</t>
  </si>
  <si>
    <t>2020/001775</t>
  </si>
  <si>
    <t>EQUIPAMIENTO INFORMÁTICO PARA SALA I+D ESPACIO JOVEN LA PLAZA</t>
  </si>
  <si>
    <t>B87221875</t>
  </si>
  <si>
    <t>DIPE ELECTRONICA, S.L.</t>
  </si>
  <si>
    <t>Total DIPE ELECTRONICA, S.L.</t>
  </si>
  <si>
    <t>2020/001590</t>
  </si>
  <si>
    <t>HERRAMIENTAS DE LIMPIEZA PARA EL SERVICIO DE MEDIO AMBIENTE</t>
  </si>
  <si>
    <t>B85441798</t>
  </si>
  <si>
    <t>DISCOIN DISTRIBUCIONES Y SUMNISTROS SL</t>
  </si>
  <si>
    <t>Total DISCOIN DISTRIBUCIONES Y SUMNISTROS SL</t>
  </si>
  <si>
    <t>2020/001533</t>
  </si>
  <si>
    <t>SERVICIO de Inserción de Publicidad Campaña Institucional apoyo al comercio y hostelería locales en FUENLABRADA NOTICIAS.</t>
  </si>
  <si>
    <t>51059442V</t>
  </si>
  <si>
    <t>DOMINGUEZ RODRIGUEZ, JULIAN</t>
  </si>
  <si>
    <t>2020/001713</t>
  </si>
  <si>
    <t>SERVICIO DE REFUERZO DE CAMPAÑA PUBLICITARIA INTENSIVA DEL CONCURSO DE ESCAPARATISMO NAVIDEÑO DE LA CONCEJALÍA DE DESARROLLO ECONÓMICO, EMPLEO, COMERCIO E INDUSTRIA.</t>
  </si>
  <si>
    <t>2020/001720</t>
  </si>
  <si>
    <t>INSERCION CAMPAÑA PUBLICIDAD DIA INTERNACIONAL CONTRA LA VIOLENCIA DE GENERO 2020 FUENLABRADANOTICIAS</t>
  </si>
  <si>
    <t>2020/001890</t>
  </si>
  <si>
    <t>SERVICIO DE PUBLICACIÓN DE BANNER EN PORTADA Y SECCIONES DE INFORMACIÓN LOCAL DEL DIARIO DIGITAL FUENLABRADA NOTICIAS CAMPAÑA RECICLADO DE ENVASES</t>
  </si>
  <si>
    <t>2020/001891</t>
  </si>
  <si>
    <t>SERVICIO DE PUBLICACIÓN DE BANNER EN PORTADA Y SECCIONES DE INFORMACIÓN LOCAL DEL DIARIO DIGITAL FUENLABRADA NOTICIAS CAMPAÑA RECICLADO DE PAPEL</t>
  </si>
  <si>
    <t>Total DOMINGUEZ RODRIGUEZ, JULIAN</t>
  </si>
  <si>
    <t>2020/001815</t>
  </si>
  <si>
    <t>Reparación etilómetro ARBK-0013 propiedad de la Policia Local</t>
  </si>
  <si>
    <t>A83140012</t>
  </si>
  <si>
    <t>DRAGER SAFETY HISPANIA S.A.</t>
  </si>
  <si>
    <t>Total DRAGER SAFETY HISPANIA S.A.</t>
  </si>
  <si>
    <t>2020/001956</t>
  </si>
  <si>
    <t>Espectáculo de animación LUCES EN EL BOSQUE para Cabalgata estática del 2 al 5 enero 2020</t>
  </si>
  <si>
    <t>B83381343</t>
  </si>
  <si>
    <t>E. BUSTAMANTE PRODUCCIONES SL</t>
  </si>
  <si>
    <t>2020/001930</t>
  </si>
  <si>
    <t>Alquiler de equipo de sonido para Cabalgata de Reyes estática del 2 al 5 de enero 2021</t>
  </si>
  <si>
    <t>Total E. BUSTAMANTE PRODUCCIONES SL</t>
  </si>
  <si>
    <t>2020/001855</t>
  </si>
  <si>
    <t>Agendas de trabajo año 2021</t>
  </si>
  <si>
    <t>A48028930</t>
  </si>
  <si>
    <t>EDICIONES DEUSTO S.A</t>
  </si>
  <si>
    <t>Total EDICIONES DEUSTO S.A</t>
  </si>
  <si>
    <t>2020/001706</t>
  </si>
  <si>
    <t>SERVICIO DE SUBSANACIÓN DE AVERÍAS Y DEFICIENCIAS DETECTADAS EN DIFERENTES CENTROS DE TRANSFORMACIÓN DEL AYUNTAMIENTO DE FUENLABRADA</t>
  </si>
  <si>
    <t>B02272490</t>
  </si>
  <si>
    <t>EIFFAGE ENERGIA SLU</t>
  </si>
  <si>
    <t>Total EIFFAGE ENERGIA SLU</t>
  </si>
  <si>
    <t>2020/001568</t>
  </si>
  <si>
    <t>SUMINISTRO MATERIAL AUDIOVISUAL CASA DE LA MÚSICA</t>
  </si>
  <si>
    <t>B83921023</t>
  </si>
  <si>
    <t>EISICHECK,S.L.</t>
  </si>
  <si>
    <t>Total EISICHECK,S.L.</t>
  </si>
  <si>
    <t>2020/001962</t>
  </si>
  <si>
    <t>Representación del espectáculo COLOR´S de la Compañía Ale Hop en Mercados Navideños de Plaza de España y Plaza Constitución</t>
  </si>
  <si>
    <t>B86674884</t>
  </si>
  <si>
    <t>EKLECTICUM PRODUCCIONES, S.L.</t>
  </si>
  <si>
    <t>Total EKLECTICUM PRODUCCIONES, S.L.</t>
  </si>
  <si>
    <t>2020/001624</t>
  </si>
  <si>
    <t>Adquisición de los siguientes elementos de imagen corporativa para la Junta de Distrito el Vivero-Hospital -Universidad</t>
  </si>
  <si>
    <t>B83336032</t>
  </si>
  <si>
    <t>EL ESTUDIO COMUNICACION GRAFICA Y MULTIMEDIA, S.L.U.</t>
  </si>
  <si>
    <t>2020/001768</t>
  </si>
  <si>
    <t>ESTRUCTURA PUBLICITARIA CON LONA PARA AREA DE FEMINISMO E IGUALDAD JMD LORANCA</t>
  </si>
  <si>
    <t>11 días</t>
  </si>
  <si>
    <t>2020/001818</t>
  </si>
  <si>
    <t>JMD VIVERO - suministro e instalación moqueta roja Escaparate Navideño de Entidades y Centros Educativos del Distrito</t>
  </si>
  <si>
    <t>2020/001819</t>
  </si>
  <si>
    <t>JMD VIVERO - Adquisición obsequios  publicitarios para actividades programadas por JMD</t>
  </si>
  <si>
    <t>Total EL ESTUDIO COMUNICACION GRAFICA Y MULTIMEDIA, S.L.U.</t>
  </si>
  <si>
    <t>2020/001488</t>
  </si>
  <si>
    <t>WEBCAM CON MICROFONO PARA EQUIPOS CENTROS SERVICIOS SOCIALES Y CENTRO DE TOXICOMANIAS</t>
  </si>
  <si>
    <t>B80179567</t>
  </si>
  <si>
    <t>ELECTRO MALAGA S.L</t>
  </si>
  <si>
    <t>2020/001648</t>
  </si>
  <si>
    <t>ADQUISICION DE CAMARA DE FOTOS NECESARIA PARA EL SERVICIO DE INDISCIPINA, POR LA NUEVA INCORPORACIÓN DE PERSONAL A  LA CONCEJALIA DE MEDIO AMBIENTE</t>
  </si>
  <si>
    <t>2020/001759</t>
  </si>
  <si>
    <t>SUMINISTRO DE UNA LAVADORA SEMINDUSTRIAL PARA LA ESCUELA INFANTIL EL MOLINO</t>
  </si>
  <si>
    <t>Total ELECTRO MALAGA S.L</t>
  </si>
  <si>
    <t>2020/001597</t>
  </si>
  <si>
    <t>SUMINISTRO 3 PANTALLAS HINCHABLES PARA ACTIVIDADES ORGANIZADAS POR LA DELEGACION DE PARTICIPACION CIUDADANA</t>
  </si>
  <si>
    <t>B86710639</t>
  </si>
  <si>
    <t>ELECTROESTORE, S.L.</t>
  </si>
  <si>
    <t>Total ELECTROESTORE, S.L.</t>
  </si>
  <si>
    <t>2020/001434</t>
  </si>
  <si>
    <t>SERVICIO DE BOBINADO PARA EL MOTOR DEL GRUPO DE PRESIÓN DE LA PLAZA DE PARÍS</t>
  </si>
  <si>
    <t>A28890721</t>
  </si>
  <si>
    <t>ELECTROMECANICA LA UNION S.A</t>
  </si>
  <si>
    <t>Total ELECTROMECANICA LA UNION S.A</t>
  </si>
  <si>
    <t>2020/001573</t>
  </si>
  <si>
    <t>SERVICIO DE REALIZACION DE ESTUDIO CUESTIONARIO A EMPRESARIAS DE FUENLABRADA INCLUYE JORNADA ON LINE DE PROMOCION DE ALIANZAS DENTRO DE LAS ACTIVIDADES DE LA CONCEJALIA DE FEMINISMO Y DIVERSIDAD</t>
  </si>
  <si>
    <t>G85010478</t>
  </si>
  <si>
    <t>EMA EMPRESARIAS ASOCIADAS</t>
  </si>
  <si>
    <t>Total EMA EMPRESARIAS ASOCIADAS</t>
  </si>
  <si>
    <t>2020/001822</t>
  </si>
  <si>
    <t>DISEÑO CAPTACIÓN Y PREPARACION DE PRODUCTOS FUENLABREÑOS PARA EL ENCUENTO EMPRESARIAL, NETWORKING.</t>
  </si>
  <si>
    <t>B85010478</t>
  </si>
  <si>
    <t>EMA EMPRESRIAS ASOCIADAS</t>
  </si>
  <si>
    <t>Total EMA EMPRESRIAS ASOCIADAS</t>
  </si>
  <si>
    <t>2020/001766</t>
  </si>
  <si>
    <t>Material sanitario para Protección Civil</t>
  </si>
  <si>
    <t>B86635745</t>
  </si>
  <si>
    <t>EMERGENCIAS Y FORMACION SANITARIA SL</t>
  </si>
  <si>
    <t>Total EMERGENCIAS Y FORMACION SANITARIA SL</t>
  </si>
  <si>
    <t>2020/001651</t>
  </si>
  <si>
    <t>DESARROLLO DE UNA APLICACION PARA MOVIL DE COMERCIOS Y HOSTELERIA DENTRO DE LA CAMPAÑA DE APOYO AL HOSTELERIA Y EL COMERCIO EN FUENLABRADA</t>
  </si>
  <si>
    <t>B84741393</t>
  </si>
  <si>
    <t>EMOCIOM SOCIAL, S.L.</t>
  </si>
  <si>
    <t>Total EMOCIOM SOCIAL, S.L.</t>
  </si>
  <si>
    <t>2020/001788</t>
  </si>
  <si>
    <t>ADQUISICION ELEMENTOS  DE DECORACIÓN NAVIDEÑA PARA 250 COMERCIOS</t>
  </si>
  <si>
    <t>B88625553</t>
  </si>
  <si>
    <t>ESTUDIO CREATIVO COLORS, S.L.U</t>
  </si>
  <si>
    <t>2020/001921</t>
  </si>
  <si>
    <t>Articulos  decorativos navideños  para los establecimientos comerciales de Fuenlabrada.</t>
  </si>
  <si>
    <t>Total ESTUDIO CREATIVO COLORS, S.L.U</t>
  </si>
  <si>
    <t>2020/001677</t>
  </si>
  <si>
    <t>Vídeo de sensibilización SEMI</t>
  </si>
  <si>
    <t>A45306297</t>
  </si>
  <si>
    <t>EUROCOMERCIAL JER SA</t>
  </si>
  <si>
    <t>Total EUROCOMERCIAL JER SA</t>
  </si>
  <si>
    <t>2020/001684</t>
  </si>
  <si>
    <t>SUMINISTRO DE SILLAS MODELO DAUPHIN PARA EL EDIFICIO DEL AYUNTAMIENTO</t>
  </si>
  <si>
    <t>B80524663</t>
  </si>
  <si>
    <t>EURODESING DECORACION Y EQUIPAMIENTO DE OFICINAS SL</t>
  </si>
  <si>
    <t>Total EURODESING DECORACION Y EQUIPAMIENTO DE OFICINAS SL</t>
  </si>
  <si>
    <t>2020/001475</t>
  </si>
  <si>
    <t>SERVICIO DE ASISTENCIA SANITARIA MEDIANTE ENFERMERA QUE REALIZA 50 TEST RAPIDOS ANTICUERPOS COVID 19 PARA LA PUESTA EN MARCHA DEL PROGRAMA FUENLACONCILIA EN LA CONCEJALIA DE FEMINISMO Y DIVERSIDAD</t>
  </si>
  <si>
    <t>B45532132</t>
  </si>
  <si>
    <t>EUROPREVEN SERVICIOS DE PREVENCION DE RIESGOS LABORALES, S.L.</t>
  </si>
  <si>
    <t>Total EUROPREVEN SERVICIOS DE PREVENCION DE RIESGOS LABORALES, S.L.</t>
  </si>
  <si>
    <t>2020/001792</t>
  </si>
  <si>
    <t>CONTRATACIÓN CURSO MOZO ALMACÉN PROYECTO MILMA</t>
  </si>
  <si>
    <t>B86677739</t>
  </si>
  <si>
    <t>FADECOM DESARROLLO SL</t>
  </si>
  <si>
    <t>Total FADECOM DESARROLLO SL</t>
  </si>
  <si>
    <t>2020/001638</t>
  </si>
  <si>
    <t>SERVICIO DE FORMACIÓN EXTERNA: CURSO PARA LA REDUCCIÓN DEL CONSUMO/COSTE DEL COMBUSTIBLE Y LAS EMISIONES CONTAMINANTES EN FLOTAS DE VEHÍCULOS.</t>
  </si>
  <si>
    <t>33523009A</t>
  </si>
  <si>
    <t>FERNANDEZ GOMEZ, JOSE MIGUEL</t>
  </si>
  <si>
    <t>Total FERNANDEZ GOMEZ, JOSE MIGUEL</t>
  </si>
  <si>
    <t>2020/000026 (AMPLIACION)</t>
  </si>
  <si>
    <t>PEDIDO DE MATERIAL DE FERRTERIA PARA MANTENIMIENTO DE EDIFICIOS Y COLEGIOS PÚBLICOS (Ampliación por mayor necesidad)</t>
  </si>
  <si>
    <t>1 año</t>
  </si>
  <si>
    <t>B28787398</t>
  </si>
  <si>
    <t>FERRETERIA EL ARROYO SL</t>
  </si>
  <si>
    <t>2020/001616</t>
  </si>
  <si>
    <t>SUMINISTRO DE MANDOS PARA LA APERTURA DE PUERTA DE LA NAVE DE LIMPIEZA VIARIA</t>
  </si>
  <si>
    <t>Total FERRETERIA EL ARROYO SL</t>
  </si>
  <si>
    <t>2020/001391</t>
  </si>
  <si>
    <t>SUMINISTRO URGENTE DE GUANTES PARA ALUMBRADO PÚBLICO E INFRAESTRUCTURAS SEGÚN LISTADO ADJUNTO</t>
  </si>
  <si>
    <t>B87702346</t>
  </si>
  <si>
    <t>FERRETERIA TROPICAL CENTRAL SL</t>
  </si>
  <si>
    <t>2020/001593</t>
  </si>
  <si>
    <t>MATERIAL DE FERRETERÍA PARA EL MANTENIMIENTO DE EDIFICIOS PÚBLICOS Y COLEGIOS</t>
  </si>
  <si>
    <t>2020/001725</t>
  </si>
  <si>
    <t>SUMINISTRO DE EPI´S PARA EL SERVICIO DE MEDIO AMBIENTE</t>
  </si>
  <si>
    <t>Total FERRETERIA TROPICAL CENTRAL SL</t>
  </si>
  <si>
    <t>2020/001416</t>
  </si>
  <si>
    <t>Franquicias reparación vehículos de Bomberos</t>
  </si>
  <si>
    <t>A80515810</t>
  </si>
  <si>
    <t>FLOMEYCA S.A.</t>
  </si>
  <si>
    <t>2020/001821</t>
  </si>
  <si>
    <t>Reformas integrales de soportería de vehículos de bomberos.</t>
  </si>
  <si>
    <t>Total FLOMEYCA S.A.</t>
  </si>
  <si>
    <t>2020/001798</t>
  </si>
  <si>
    <t>SUMINISTRO de 400 Christmas navideños para su entrega a los comercios del municipio de Fuenlabrada.</t>
  </si>
  <si>
    <t>A83301978</t>
  </si>
  <si>
    <t>FORLETTER S.A.</t>
  </si>
  <si>
    <t>Total FORLETTER S.A.</t>
  </si>
  <si>
    <t>2020/001430</t>
  </si>
  <si>
    <t>Lavado de cortinas del Centro de Servicios Sociales de la Avda. de Hispanidad, 1</t>
  </si>
  <si>
    <t>G82086927</t>
  </si>
  <si>
    <t>FUNDACION AMAS EMPLEO</t>
  </si>
  <si>
    <t>Total FUNDACION AMAS EMPLEO</t>
  </si>
  <si>
    <t>2020/001778</t>
  </si>
  <si>
    <t>Agendas voluntarios de Servicios Sociales</t>
  </si>
  <si>
    <t>G83160416</t>
  </si>
  <si>
    <t>FUNDACION AMAS SOCIAL</t>
  </si>
  <si>
    <t>Total FUNDACION AMAS SOCIAL</t>
  </si>
  <si>
    <t>2020/001954</t>
  </si>
  <si>
    <t>Espectáculo WHITE FANTASY para Cabalgata estática los días 2 al 5 enero 2021</t>
  </si>
  <si>
    <t>46228639L</t>
  </si>
  <si>
    <t>GABRIEL BERNAD, MANUEL</t>
  </si>
  <si>
    <t>Total GABRIEL BERNAD, MANUEL</t>
  </si>
  <si>
    <t>2020/001412</t>
  </si>
  <si>
    <t>PRESENTACION DEL III EVENTO DE MONOLOGOS "COMEDY LGTB FUENLABRADA" ON LINE A REALIZAR EL 16 DE OCTUBRE 2020 EN LA CONCEJALIA DE FEMINISMO Y DIVERSIDAD</t>
  </si>
  <si>
    <t>32059074H</t>
  </si>
  <si>
    <t>GALVAN RUIZ, PATRICIA JESICA</t>
  </si>
  <si>
    <t>Total GALVAN RUIZ, PATRICIA JESICA</t>
  </si>
  <si>
    <t>2020/001653</t>
  </si>
  <si>
    <t>PINTURA PARA ACONDICIONAMIENTO DE FACHADAS DEL MUNICIPIO EQUIPO PERSONAL DEL PLAN DE INSERCION LABORAL DEL CIFE</t>
  </si>
  <si>
    <t>B82602087</t>
  </si>
  <si>
    <t>GARCIA DIAZ PINTORES SL</t>
  </si>
  <si>
    <t>Total GARCIA DIAZ PINTORES SL</t>
  </si>
  <si>
    <t>2020/001633</t>
  </si>
  <si>
    <t>CUENTACUENTOS POR LA IGUALDAD Y LOS BUENOS TRATOS</t>
  </si>
  <si>
    <t>70257968Y</t>
  </si>
  <si>
    <t>GARRIDO LAZARO, ALBA</t>
  </si>
  <si>
    <t>Total GARRIDO LAZARO, ALBA</t>
  </si>
  <si>
    <t>2020/001639</t>
  </si>
  <si>
    <t>OBSEQUIOS PARA  CAMPAÑA SOBRE LA CONCIENCIACIÓN DEL RECICLAJE Y EL MEDIO AMBIENTE PARA LOS CIUDADANOS DE FUENLABRADA</t>
  </si>
  <si>
    <t>01807669F</t>
  </si>
  <si>
    <t>GARZAS GOMEZ, MANUEL</t>
  </si>
  <si>
    <t>Total GARZAS GOMEZ, MANUEL</t>
  </si>
  <si>
    <t>2020/001816</t>
  </si>
  <si>
    <t>JMD VIVERO - Suministro de 3 motivos navideños luminosos (en alquiler) para la decoración navideña de las rotondas del Distrito  del Vivero Hospital</t>
  </si>
  <si>
    <t>B87809349</t>
  </si>
  <si>
    <t>GENERANDO SERVICIOS INTEGRALES, S.L.</t>
  </si>
  <si>
    <t>Total GENERANDO SERVICIOS INTEGRALES, S.L.</t>
  </si>
  <si>
    <t>2020/001535</t>
  </si>
  <si>
    <t>SERVICIO de Inserción de Publicidad Campaña Institucional apoyo al comercio y hostelería locales en GENTE MADRID.</t>
  </si>
  <si>
    <t>B84803378</t>
  </si>
  <si>
    <t>GENTE EN MADRID SL</t>
  </si>
  <si>
    <t>2020/001719</t>
  </si>
  <si>
    <t>INSERCION CAMPAÑA PUBLICIDAD DIA INTERNACIONAL CONTRA LA VIOLENCIA DE GENERO 2020 GENTE</t>
  </si>
  <si>
    <t>2020/001892</t>
  </si>
  <si>
    <t>SERVICIO DE PUBLICACIÓN DE DOS PÁGINAS EN GENTE MADRID CAMPAÑA: RECICLADO los días 11 y 18 de diciembre</t>
  </si>
  <si>
    <t>Total GENTE EN MADRID SL</t>
  </si>
  <si>
    <t>2020/001833</t>
  </si>
  <si>
    <t>ACTUACIÓN LA REVISTA FLAMENCA EL DÍA 26 DE DICIEMBRE DE 2020 EN EL TEATRO JOSEP CARRERAS DE FUENLABRADA.</t>
  </si>
  <si>
    <t>B88178934</t>
  </si>
  <si>
    <t>GESTART MUSICA PARA TODOS, S.L.</t>
  </si>
  <si>
    <t>Total GESTART MUSICA PARA TODOS, S.L.</t>
  </si>
  <si>
    <t>2020/001678</t>
  </si>
  <si>
    <t>Reserva hotel 5 habitaciones. Congreso Bienestar Social</t>
  </si>
  <si>
    <t>B86630373</t>
  </si>
  <si>
    <t>GESTION HOTELERA INFORMATIZADA SL</t>
  </si>
  <si>
    <t>Total GESTION HOTELERA INFORMATIZADA SL</t>
  </si>
  <si>
    <t>2020/001577</t>
  </si>
  <si>
    <t>SUMINISTRO DE PACK CON PRODUCTOS COMESTIBLES,Y MATERIALES DIVERSOS PARA ACTIVIDAD DE ENCUENTRO DE EMPRESARIAS QUE SE VA A LLEVAR A CABO DENTRO DEL ESTUDIO DE EMPRESARIAS EN LA CONCEJALIA DE FEMINISMO Y DIVERSIDAD</t>
  </si>
  <si>
    <t>53008970L</t>
  </si>
  <si>
    <t>GOMEZ GOMEZ, SILVIA</t>
  </si>
  <si>
    <t>Total GOMEZ GOMEZ, SILVIA</t>
  </si>
  <si>
    <t>2020/001781</t>
  </si>
  <si>
    <t>ALQUILER DE GRUPOS ELECTRÓGENOS PARA PROGRAMACIÓN DE NAVIDAD 2020/2021</t>
  </si>
  <si>
    <t>B33043860</t>
  </si>
  <si>
    <t>GOMEZ OVIEDO SL</t>
  </si>
  <si>
    <t>Total GOMEZ OVIEDO SL</t>
  </si>
  <si>
    <t>2020/001769</t>
  </si>
  <si>
    <t>IMPRESION Y SUMINISTRO DE CUADERNOS PARA PROGRAMA DE EMPLEO DE LA CONCEJALIA DE FEMINISMO Y DIVERSIDAD</t>
  </si>
  <si>
    <t>A28817641</t>
  </si>
  <si>
    <t>GRAFICAS ARIES SA</t>
  </si>
  <si>
    <t>Total GRAFICAS ARIES SA</t>
  </si>
  <si>
    <t>2020/001709</t>
  </si>
  <si>
    <t>SERVICIO MANTENIMIENTO DE LA APLICACIÓN INFORMÁTICA SANIGEST 2020 DEL SERVICIO DE SALUD</t>
  </si>
  <si>
    <t>B81655334</t>
  </si>
  <si>
    <t>GRUPO NOROESTE</t>
  </si>
  <si>
    <t>Total GRUPO NOROESTE</t>
  </si>
  <si>
    <t>2020/001800</t>
  </si>
  <si>
    <t>PRESENTACION DEL LIBRO "MARAVILLOSAS" EL 28 DE DICIEMBRE 2020 CON LOS AUTORES EN EL CENTRO PARA LA IGUALDAD 8 DE MARZO DE FUENLABRADA DE LA CONCEJALIA DE FEMINISMO Y DIVERSIDAD</t>
  </si>
  <si>
    <t>09754716W</t>
  </si>
  <si>
    <t>HERREROS FERREIRA, MARIA CRISTINA</t>
  </si>
  <si>
    <t>Total HERREROS FERREIRA, MARIA CRISTINA</t>
  </si>
  <si>
    <t>2020/001615</t>
  </si>
  <si>
    <t>SUMINISTRO DE CONTENEDORES PARA RESIDUOS BIOSANITARIOS EN EL SERVICIO DE PODOLOGÍA DE LOS TRES CENTROS MUNICIPALES DE MAYORES RAMÓN RUBIAL, LORANCA Y FERRER I GUARDIA, CONTRATO DE TRATAMIENTO DE RESIDUOS E INSCRIPCIÓN EN CONSEJERÍA DE MEDIO AMBIENTE</t>
  </si>
  <si>
    <t>B87068961</t>
  </si>
  <si>
    <t>HIGIENICA DE BIOSANITARIOS SL</t>
  </si>
  <si>
    <t>Total HIGIENICA DE BIOSANITARIOS SL</t>
  </si>
  <si>
    <t>2020/001408</t>
  </si>
  <si>
    <t>EQUIPAMIENTO MATERIAL DE RESCATE PARA EL SCIO. DE BOMBEROS</t>
  </si>
  <si>
    <t>B83969121</t>
  </si>
  <si>
    <t>HISPAMAST SL</t>
  </si>
  <si>
    <t>Total HISPAMAST SL</t>
  </si>
  <si>
    <t>2020/001392</t>
  </si>
  <si>
    <t>PRODUCCION MUSICAL DE LAS CANCIONES QUE SE LLEVAN A CABO PARA EL ACTO DE ENTRE PROYECTOS DE LA CONCEJALIA DE FEMINISMO Y DIVERSIDAD</t>
  </si>
  <si>
    <t>48999528Y</t>
  </si>
  <si>
    <t>HORRILLO MARIN, ANTONIO</t>
  </si>
  <si>
    <t>2020/001511</t>
  </si>
  <si>
    <t>Iluminación visibilización del Centro Joven  de la Plaza en conmemoración del  Día Internacional  TDAH</t>
  </si>
  <si>
    <t>2020/001870</t>
  </si>
  <si>
    <t>SUMINISTRO DE DOS MICRÓFONOS DE DIADEMA CON ANTIPOP PARA LA JMD LORANCA, N. VERSALLES Y PARQUE MIRAFLORES</t>
  </si>
  <si>
    <t>2020/001955</t>
  </si>
  <si>
    <t>JMD VIVERO - Servicio de grabación y post-producción audiovisual de un video de felicitación navideña institucional en exteriores del Distrito</t>
  </si>
  <si>
    <t>Total HORRILLO MARIN, ANTONIO</t>
  </si>
  <si>
    <t>2020/001797</t>
  </si>
  <si>
    <t>Pruebas veterinarias por intevención de Policia Local</t>
  </si>
  <si>
    <t>B88563531</t>
  </si>
  <si>
    <t>HOSPITAL VETERINARIO VETINDRA, S.L.</t>
  </si>
  <si>
    <t>Total HOSPITAL VETERINARIO VETINDRA, S.L.</t>
  </si>
  <si>
    <t>2020/001732</t>
  </si>
  <si>
    <t>CITA PREVIA WEB CENTRALIZADA SISTEMA Q-SIGE</t>
  </si>
  <si>
    <t>B96618129</t>
  </si>
  <si>
    <t>IDM SISTEMAS DE COMUNICACION SL</t>
  </si>
  <si>
    <t>Total IDM SISTEMAS DE COMUNICACION SL</t>
  </si>
  <si>
    <t>2020/001809</t>
  </si>
  <si>
    <t>GRABACIÓN, EMISIÓN Y STREAMING EN DIRECTO DE ESPECTÁCULOS PROGRAMA DE NAVIDAD</t>
  </si>
  <si>
    <t>B88003942</t>
  </si>
  <si>
    <t>ILUMINACION Y SONIDO PICAZO, S.L.</t>
  </si>
  <si>
    <t>Total ILUMINACION Y SONIDO PICAZO, S.L.</t>
  </si>
  <si>
    <t>2020/001802</t>
  </si>
  <si>
    <t>IMPRESION Y DISEÑO DE MASCARILLAS DE NIÑO/A PARA PROGRAMA DE CONCILIACION FAMILIAR Y DE USO DEL TIEMPO EN EL REPARTO DE LAS TAREAS DOMESTICAS EN LA CONCEJALIA DE FEMINISMO Y DIVERSIDAD</t>
  </si>
  <si>
    <t>B85743037</t>
  </si>
  <si>
    <t>IMAGENES Y SERVICIOS HOSTELERA, S.L.</t>
  </si>
  <si>
    <t>Total IMAGENES Y SERVICIOS HOSTELERA, S.L.</t>
  </si>
  <si>
    <t>2020/001589</t>
  </si>
  <si>
    <t>DETECTOR/MEDIDOR CO2 TEMTOP M200C PARA EL PARQUE DE BOMBEROS</t>
  </si>
  <si>
    <t>B85885812</t>
  </si>
  <si>
    <t>INDUSTRIAL GLOBAL SUPPLY SL</t>
  </si>
  <si>
    <t>Total INDUSTRIAL GLOBAL SUPPLY SL</t>
  </si>
  <si>
    <t>2020/001530</t>
  </si>
  <si>
    <t>SERVICIO de Inserción de Publicidad Campaña Institucional apoyo al comercio y hostelería locales en ACTUALIDAD 21.</t>
  </si>
  <si>
    <t>B87183802</t>
  </si>
  <si>
    <t>INFORMACION Y SERVICIOS ACTUALIDAD 21 MADRID SL</t>
  </si>
  <si>
    <t>2020/001689</t>
  </si>
  <si>
    <t>INSERCION CAMPAÑA PUBLICIDAD DIA INTERNACIONAL DERECHOS DE LA INFANCIA 2020</t>
  </si>
  <si>
    <t>2020/001885</t>
  </si>
  <si>
    <t>SERVICIO DE PUBLICACIÓN DE BANNER EN LA WEB WWW.ACTUALIDAD21.NET CAMPAÑA RECICLADO DE ENVASES</t>
  </si>
  <si>
    <t>2020/001886</t>
  </si>
  <si>
    <t>SERVICIO DE PUBLICACIÓN DE BANNER EN LA WEB WWW.ACTUALIDAD21.NET CAMPAÑA RECICLADO DE PAPEL Y CARTÓN</t>
  </si>
  <si>
    <t>Total INFORMACION Y SERVICIOS ACTUALIDAD 21 MADRID SL</t>
  </si>
  <si>
    <t>2020/001557</t>
  </si>
  <si>
    <t>Alquiler de stands modulares  de color blanco, 1 mes, en Centro Cultural Tomás y Valiente para realización de pruebas COVID por la Comunidad de Madrid</t>
  </si>
  <si>
    <t>B83416313</t>
  </si>
  <si>
    <t>INFRAESTRUCTURAS Y DESARROLLO DE ESPECTACULOS Y ACONTECIMIENTOS SL</t>
  </si>
  <si>
    <t>Total INFRAESTRUCTURAS Y DESARROLLO DE ESPECTACULOS Y ACONTECIMIENTOS SL</t>
  </si>
  <si>
    <t>2020/001848</t>
  </si>
  <si>
    <t>SUMINISTRO DE TELEPROMPTER PARA IPAD O TABLET DE HASTA 10" PARA ACTIVIDADES ON LINE PARA LA CONCEJALIA DE FEMINISMO Y DIVERSIDAD</t>
  </si>
  <si>
    <t>B50566439</t>
  </si>
  <si>
    <t>INGENIERIA Y TELECOMUNICIACIONB ADITELCOM, S.L.</t>
  </si>
  <si>
    <t>Total INGENIERIA Y TELECOMUNICIACIONB ADITELCOM, S.L.</t>
  </si>
  <si>
    <t>2020/001774</t>
  </si>
  <si>
    <t>SERVICIO DE RECARGA DE LA BOTELLA DE GAS (ARGÓN-DIÓXIDO DE CARBONO) PARA LA SOLDADORA MIG-MAG DEL SERVICIO DE ALUMBRADO</t>
  </si>
  <si>
    <t>B28896660</t>
  </si>
  <si>
    <t>INSAMA SL</t>
  </si>
  <si>
    <t>Total INSAMA SL</t>
  </si>
  <si>
    <t>2020/001688</t>
  </si>
  <si>
    <t>SUMINISTRO DE EQUIPACIÓN PARA LA ILUMINACIÓN DE LA FACHADA DE LA JUNTA MUNICIPAL DE DISTRITO DE LORANCA-N. VERSALLES-P.MIRAFLORES CON MOTIVO DE LA NAVIDAD</t>
  </si>
  <si>
    <t>B85735314</t>
  </si>
  <si>
    <t>INSTALACIONES ELECTRICAS MIDELEC, S.L.</t>
  </si>
  <si>
    <t>Total INSTALACIONES ELECTRICAS MIDELEC, S.L.</t>
  </si>
  <si>
    <t>2020/001823</t>
  </si>
  <si>
    <t>GESTIÓN DE CONTROL DE ACCESO A ACTIVIDADES DE CAMPAÑA DE NAVIDAD</t>
  </si>
  <si>
    <t>B83210492</t>
  </si>
  <si>
    <t>INTERFILM SERVICING, S.L.</t>
  </si>
  <si>
    <t>Total INTERFILM SERVICING, S.L.</t>
  </si>
  <si>
    <t>2020/001643</t>
  </si>
  <si>
    <t>RENOVACION DE DOMINIOS Y ALOJAMIENTO DE SERVIDORES DE LA CAMPAÑA YO DIGO NO DENTRO DE LAS ACTIVIDADES DE LA CONCEJALIA DE FEMINISMO Y DIVERSIDAD</t>
  </si>
  <si>
    <t>B78868080</t>
  </si>
  <si>
    <t>IO CENTRO DE DISEÑO Y ANIMATICA SL</t>
  </si>
  <si>
    <t>2020/001863</t>
  </si>
  <si>
    <t>DISEÑO Y MAQUETACION PARA CUADERNO DEL PROGRAMA DE EMPLEO DE LA CONCELIA DE FEMINISMO Y DIVERSIDAD</t>
  </si>
  <si>
    <t>Total IO CENTRO DE DISEÑO Y ANIMATICA SL</t>
  </si>
  <si>
    <t>2020/001736</t>
  </si>
  <si>
    <t>JMD VIVERO - ESPECTACULO PROEZAS SINCOPADAS EN EL MES DE DICIEMBRE EN LA JUNTA  DE DISTRITO</t>
  </si>
  <si>
    <t>01185631G</t>
  </si>
  <si>
    <t>JIMENEZ ALVARO, ALFONSO</t>
  </si>
  <si>
    <t>Total JIMENEZ ALVARO, ALFONSO</t>
  </si>
  <si>
    <t>2020/001620</t>
  </si>
  <si>
    <t>CARGA DE EXTINTORES VEHICULOS DEL SERVICIO DE BOMBEROS</t>
  </si>
  <si>
    <t>B19168582</t>
  </si>
  <si>
    <t>JOMAR SEGURIDAD SL</t>
  </si>
  <si>
    <t>Total JOMAR SEGURIDAD SL</t>
  </si>
  <si>
    <t>2020/001572</t>
  </si>
  <si>
    <t>REVISIÓN EQUIPOS DE RIESGO ELÉCTRICO DEL SERVICIO DE BOMBEROS</t>
  </si>
  <si>
    <t>B87462891</t>
  </si>
  <si>
    <t>KOLAB ENSAYOS SL</t>
  </si>
  <si>
    <t>Total KOLAB ENSAYOS SL</t>
  </si>
  <si>
    <t>2020/001636</t>
  </si>
  <si>
    <t>Suministro de un toner impresora multifunción para Policía Local</t>
  </si>
  <si>
    <t>7 meses</t>
  </si>
  <si>
    <t>A78053634</t>
  </si>
  <si>
    <t>KYOCERA DOCUMENT SOLUTIONS ESPAÑA,SA</t>
  </si>
  <si>
    <t>Total KYOCERA DOCUMENT SOLUTIONS ESPAÑA,SA</t>
  </si>
  <si>
    <t>2020/001411</t>
  </si>
  <si>
    <t>MASCARILLAS DE NEOPRENO PARA CAMPAÑA DISTRIBUCION EN COMERCIO Y HOSTELERIA</t>
  </si>
  <si>
    <t>B86706900</t>
  </si>
  <si>
    <t>LA FABRICA DEL REGALO SL</t>
  </si>
  <si>
    <t>Total LA FABRICA DEL REGALO SL</t>
  </si>
  <si>
    <t>2020/001828</t>
  </si>
  <si>
    <t>PROTECCIÓN CON METRACRILATO DEL MURAL PIXELATA.</t>
  </si>
  <si>
    <t>A78066487</t>
  </si>
  <si>
    <t>LICUAS SA</t>
  </si>
  <si>
    <t>Total LICUAS SA</t>
  </si>
  <si>
    <t>2020/001507</t>
  </si>
  <si>
    <t>SERVICIO DE INVESTIGACION SOBRE LA CONCILIACION DE LA VIDA FAMILIAR Y LABORAL DE LAS MUJERES DE FUENLABRADA DENTRO DE LAS ACTIVIDADES DE LA CONCEJALIA DE FEMINISMO Y DIVERSIDAD</t>
  </si>
  <si>
    <t>05168116Q</t>
  </si>
  <si>
    <t>LOPEZ CUESTA, BEGOÑA</t>
  </si>
  <si>
    <t>Total LOPEZ CUESTA, BEGOÑA</t>
  </si>
  <si>
    <t>2019/003091 (AMPLIACIÓN)</t>
  </si>
  <si>
    <t>Gasto de lavandería de batas para el CAID 2020 (Ampliación por mayor necesidad)</t>
  </si>
  <si>
    <t>B80834005</t>
  </si>
  <si>
    <t>LOREA LAVANDERIA INDUSTRIAL</t>
  </si>
  <si>
    <t>Total LOREA LAVANDERIA INDUSTRIAL</t>
  </si>
  <si>
    <t>2020/001457</t>
  </si>
  <si>
    <t>PONENCIA SOBRE "ACTIVISMO ABOLICIONISTA " A CARGO DE TERESA LOZANO DE LAS JORNADAS EPF DE LA CONCEJALIA DE FEMINISMO Y DIVERSIDAD</t>
  </si>
  <si>
    <t>05302926T</t>
  </si>
  <si>
    <t>LOZANO LAZARO, TERESA</t>
  </si>
  <si>
    <t>Total LOZANO LAZARO, TERESA</t>
  </si>
  <si>
    <t>2020/001120</t>
  </si>
  <si>
    <t>MATERIAL DIVERSO DE CARPINTERIA PARA MANTENIMIENTO DE EDIFICIOS Y COLEGIOS PUBLICOS, SEGÚN RELACIÓN ADJUNTA. (Ampliación por mayor necesidad)</t>
  </si>
  <si>
    <t>B87142634</t>
  </si>
  <si>
    <t>MADERAS SOBRADO SLU</t>
  </si>
  <si>
    <t>Total MADERAS SOBRADO SLU</t>
  </si>
  <si>
    <t>2020/001698</t>
  </si>
  <si>
    <t>INSERCION CAMPAÑA PUBLICIDAD DIA INTERNACIONAL CONTRA LA VIOLENCIA DE GENERO 2020 ALCABODELACALLE</t>
  </si>
  <si>
    <t>B84156140</t>
  </si>
  <si>
    <t>MAGNIFICO MADRID FILMS SL</t>
  </si>
  <si>
    <t>2020/001887</t>
  </si>
  <si>
    <t>SERVICIO DE PUBLICACIÓN EN EDICIÓN CONJUNTA DE LA CAMPAÑA AYUNTAMIENTO DE FUENLABRADA NAVIDAD 2020</t>
  </si>
  <si>
    <t>2020/001888</t>
  </si>
  <si>
    <t>SERVICIO DE PUBLICACIÓN EN EDICIÓN CONJUNTA DE LA CAMPAÑA AYUNTAMIENTO DE FUENLABRADA NAVIDAD 2020 el 23 de diciembre de 2020</t>
  </si>
  <si>
    <t>Total MAGNIFICO MADRID FILMS SL</t>
  </si>
  <si>
    <t>2020/001933</t>
  </si>
  <si>
    <t>Actuaciones del espectáculo DAMAS BLANCAS en la carpa de Reyes Magos del 2 al 5 de enero 2021</t>
  </si>
  <si>
    <t>B54565882</t>
  </si>
  <si>
    <t>MARACAIBO TEATRO, S.L.</t>
  </si>
  <si>
    <t>Total MARACAIBO TEATRO, S.L.</t>
  </si>
  <si>
    <t>2020/001727</t>
  </si>
  <si>
    <t>FOTOGRAFO I CONVOCATORIA PREMIO DE ESCAPARATISMO NAVIDEÑO.</t>
  </si>
  <si>
    <t>46832364V</t>
  </si>
  <si>
    <t>MARTIN GARCIA, CARLOS</t>
  </si>
  <si>
    <t>Total MARTIN GARCIA, CARLOS</t>
  </si>
  <si>
    <t>2020/001431</t>
  </si>
  <si>
    <t>Test de antígenos para el area de Servicio Sociales e Igualdad</t>
  </si>
  <si>
    <t>B28950525</t>
  </si>
  <si>
    <t>MATERLAB, SL</t>
  </si>
  <si>
    <t>Total MATERLAB, SL</t>
  </si>
  <si>
    <t>2020/001425</t>
  </si>
  <si>
    <t>JMD VIVERO - WEBINAR CURSOS-TALLERES INTELIGENCIA EMOCIONAL - OTOÑO 2020</t>
  </si>
  <si>
    <t>07524097S</t>
  </si>
  <si>
    <t>MEJIAS GOMEZ, MARIA DEL MAR</t>
  </si>
  <si>
    <t>Total MEJIAS GOMEZ, MARIA DEL MAR</t>
  </si>
  <si>
    <t>2020/001957</t>
  </si>
  <si>
    <t>Espectáculo SNAWBALL para Cabalgata estática del 2 al 5 enero 2021</t>
  </si>
  <si>
    <t>B94121431</t>
  </si>
  <si>
    <t>MENDEZ SANTOS, S.L.</t>
  </si>
  <si>
    <t>Total MENDEZ SANTOS, S.L.</t>
  </si>
  <si>
    <t>2020/001454</t>
  </si>
  <si>
    <t>PONENCIA SOBRE LA MESA REDONDA "ACTIVISMO ABOLICIONISTA" A CARGO DE ZUA MENDEZ DENTRO DE LAS JORNADAS ON LINE DE LA EPF</t>
  </si>
  <si>
    <t>51997046A</t>
  </si>
  <si>
    <t>MENDEZ VERGARA, ZUA</t>
  </si>
  <si>
    <t>Total MENDEZ VERGARA, ZUA</t>
  </si>
  <si>
    <t>2020/001832</t>
  </si>
  <si>
    <t>Alquiler andamio multidireccional Plaza Constitución Navidad 2020</t>
  </si>
  <si>
    <t>B47053038</t>
  </si>
  <si>
    <t>MONTAJES LEONESES, S.L.</t>
  </si>
  <si>
    <t>Total MONTAJES LEONESES, S.L.</t>
  </si>
  <si>
    <t>2020/001474</t>
  </si>
  <si>
    <t>PONENCIA SOBRE "El relato importa y mucho" A CARGO DE MONTSE BOIX DENTRO DE LAS JORNADAS DE EPF DE LA CONCEJALIA DE FEMINISMO Y DIVERSIDAD</t>
  </si>
  <si>
    <t>33864647E</t>
  </si>
  <si>
    <t>MONTSERRAT BOIX, PIQUE</t>
  </si>
  <si>
    <t>Total MONTSERRAT BOIX, PIQUE</t>
  </si>
  <si>
    <t>2020/001974</t>
  </si>
  <si>
    <t>Actuación con el espectáculo BRIGADA VERDE los días 2, 3, 4 y 5 de enero 2021 en carpa Reyes Magos</t>
  </si>
  <si>
    <t>B78874450</t>
  </si>
  <si>
    <t>MORBORIA S.L</t>
  </si>
  <si>
    <t>Total MORBORIA S.L</t>
  </si>
  <si>
    <t>2020/001858</t>
  </si>
  <si>
    <t>Purificadores de aire para la Residencia de Mayores</t>
  </si>
  <si>
    <t>B02303006</t>
  </si>
  <si>
    <t>MP DICLESA SL</t>
  </si>
  <si>
    <t>Total MP DICLESA SL</t>
  </si>
  <si>
    <t>2020/001856</t>
  </si>
  <si>
    <t>Talleres en materia de Salud y Consumo para centros escolares del municipio de Fuenlabrada</t>
  </si>
  <si>
    <t>8 meses</t>
  </si>
  <si>
    <t>B82052119</t>
  </si>
  <si>
    <t>NATUR DEL SIGLO XXI S.L.</t>
  </si>
  <si>
    <t>Total NATUR DEL SIGLO XXI S.L.</t>
  </si>
  <si>
    <t>2020/001644</t>
  </si>
  <si>
    <t>ILUSTRACIONES Y ARTE FINAL DE LA EXPOSICION ACTIVISTAS LGTB INCLUYENDO TEXTOS DESCRIPTIVOS Y DERECHOS DE AUTOR SOBRE LA MISMA EN LA CONCEJALIA DE FEMINISMO Y DIVERSIDAD</t>
  </si>
  <si>
    <t>50546271E</t>
  </si>
  <si>
    <t>NAVARRETE SANCHEZ, JAVIER</t>
  </si>
  <si>
    <t>Total NAVARRETE SANCHEZ, JAVIER</t>
  </si>
  <si>
    <t>2020/001658</t>
  </si>
  <si>
    <t>OBRA DE TITERES ONLINE CUENTO DE NAVIDAD</t>
  </si>
  <si>
    <t>72478390P</t>
  </si>
  <si>
    <t>NAVARRO, ENARA</t>
  </si>
  <si>
    <t>Total NAVARRO, ENARA</t>
  </si>
  <si>
    <t>2020/001485</t>
  </si>
  <si>
    <t>Adquisicion de Carros de limpieza más accesorios para la residencia Municipal  de la 3ª edad</t>
  </si>
  <si>
    <t>8 días</t>
  </si>
  <si>
    <t>B87013363</t>
  </si>
  <si>
    <t>NETYA BATRES SL</t>
  </si>
  <si>
    <t>2020/001799</t>
  </si>
  <si>
    <t>Contenedores basura  para la Residencia Municipal</t>
  </si>
  <si>
    <t>Total NETYA BATRES SL</t>
  </si>
  <si>
    <t>2020/001422</t>
  </si>
  <si>
    <t>ARCON CONGELADOR PARA LA ESCUELA INFANTIL  LINTERNA MAGICA</t>
  </si>
  <si>
    <t>B88373865</t>
  </si>
  <si>
    <t>NOVARANDIS, S.L.</t>
  </si>
  <si>
    <t>2020/001805</t>
  </si>
  <si>
    <t>SUMINISTRO  DE CAJAS DE BOMBONES  Y  ROLLOS DE PAPEL  DE REGALO, PARA LOS TRES CENTROS MUNICIPALES DE MAYORES.</t>
  </si>
  <si>
    <t>2020/001611</t>
  </si>
  <si>
    <t>SUMINISTRO 40 BANCOS PLEGABLES DE PARA ACTIVIDADES DE LAS ORGANIZADAS POR LA DIFERENCIAS ASOCIACIONES</t>
  </si>
  <si>
    <t>Total NOVARANDIS, S.L.</t>
  </si>
  <si>
    <t>2020/001603</t>
  </si>
  <si>
    <t>PUBLICACION MODIFICACION ORDENANZAS FISCALES AÑO 2021</t>
  </si>
  <si>
    <t>B80831563</t>
  </si>
  <si>
    <t>NUCLEO DE COMUNICACION</t>
  </si>
  <si>
    <t>Total NUCLEO DE COMUNICACION</t>
  </si>
  <si>
    <t>2020/001610</t>
  </si>
  <si>
    <t>Semana de diversidad. ELABORACIÓN DE PÁGINA WEB Y MATERIAL DE TRABAJO ON-LINE  Y APOYO AL PERSONAL DOCENTE PARA LA SENSIBILIZACIÓN</t>
  </si>
  <si>
    <t>B85789329</t>
  </si>
  <si>
    <t>OCIONALIA SL</t>
  </si>
  <si>
    <t>Total OCIONALIA SL</t>
  </si>
  <si>
    <t>2020/001622</t>
  </si>
  <si>
    <t>ADECUACIÓN DE LOS HUERTOS DEL VIVERO MUNICIPAL</t>
  </si>
  <si>
    <t>A27178789</t>
  </si>
  <si>
    <t>OHL SERVICIOS INGESAN S.A.</t>
  </si>
  <si>
    <t>Total OHL SERVICIOS INGESAN S.A.</t>
  </si>
  <si>
    <t>2020/001386</t>
  </si>
  <si>
    <t>TRABAJOS DE PINTURA DE LA FACHADA DEL LOCAL 201 DE NUEVO VERSALLES</t>
  </si>
  <si>
    <t>X5209752E</t>
  </si>
  <si>
    <t>ONOFREI, CLAUDIO</t>
  </si>
  <si>
    <t>Total ONOFREI, CLAUDIO</t>
  </si>
  <si>
    <t>2020/001499</t>
  </si>
  <si>
    <t>DIEZ EJEMPLARES DEL LIBRO DERECHOS Y DEBERES DE LA INFANCIA PARA ESCUELAS INFANTILES PUBLICAS Y 2º CICLO DE EDUCACION INFANTIL DE LOS CENTROS DE PRIMARIA PUBLICOS DEL DISTRITO</t>
  </si>
  <si>
    <t>B28722247</t>
  </si>
  <si>
    <t>PAPELERIA  ATENAS SL</t>
  </si>
  <si>
    <t>2020/001625</t>
  </si>
  <si>
    <t>LIBROS FONDO BIBLIOGRÁFICO DEL CENTRO DE DOCUMENTACION "MARIA MOLINER"</t>
  </si>
  <si>
    <t>2020/001621</t>
  </si>
  <si>
    <t>Compra libros "Los tres agostos de Luis el Sastre" para la Concejalia de Presidencia</t>
  </si>
  <si>
    <t>Total PAPELERIA  ATENAS SL</t>
  </si>
  <si>
    <t>2020/001495</t>
  </si>
  <si>
    <t>PONENCIA SOBRE "VIENTRES DE ALQUILER: EL RELATO IMPORTA Y MUCHO" A CARGO DE ANA PARDO DE VERA DE LAS JORNADAS DE LA EPF DE LA CONCEJALIA DE FEMINISMO Y DIVERSIDAD</t>
  </si>
  <si>
    <t>33338050X</t>
  </si>
  <si>
    <t>PARDO DE VERA POSADA, ANA</t>
  </si>
  <si>
    <t>Total PARDO DE VERA POSADA, ANA</t>
  </si>
  <si>
    <t>2020/001817</t>
  </si>
  <si>
    <t>JMD VIVERO - Suministro de flores de pascua y centros florales para decoración actuaciones Navidad.</t>
  </si>
  <si>
    <t>47454519E</t>
  </si>
  <si>
    <t>PAREJA RODRIGUEZ, AHINOA</t>
  </si>
  <si>
    <t>Total PAREJA RODRIGUEZ, AHINOA</t>
  </si>
  <si>
    <t>2020/001608</t>
  </si>
  <si>
    <t>SUMINISTRO DE DE CLORO LÍQUIDO PARA LA FUENTE ORNAMENTAL 1º DE MAYO</t>
  </si>
  <si>
    <t>B78169679</t>
  </si>
  <si>
    <t>PIMACLOR S.L.</t>
  </si>
  <si>
    <t>Total PIMACLOR S.L.</t>
  </si>
  <si>
    <t>2020/001265</t>
  </si>
  <si>
    <t>PEDIDO DE MATERIAL DE PINTURA PARA MANTENIMIENTO DE LOS ESCENARIOS Y EDIFICIOS PÚBLICOS.</t>
  </si>
  <si>
    <t>B80232747</t>
  </si>
  <si>
    <t>PINTURAS POSILIO S.L.</t>
  </si>
  <si>
    <t>Total PINTURAS POSILIO S.L.</t>
  </si>
  <si>
    <t>2020/001701</t>
  </si>
  <si>
    <t>Asistencia técnica para el proyecto denominado "Parque el Ferial" de Fuenlabrada.</t>
  </si>
  <si>
    <t>B70238738</t>
  </si>
  <si>
    <t>PIT-PLANIFICACION E INGENIERIA DEL TERRITORIO, S.L.</t>
  </si>
  <si>
    <t>Total PIT-PLANIFICACION E INGENIERIA DEL TERRITORIO, S.L.</t>
  </si>
  <si>
    <t>2020/001351</t>
  </si>
  <si>
    <t>ALQUILER DE VEHÍCULO LIGERO, MENOS DE 3.500KG, CON PLATAFORMA ELEVADORA/CESTA PARA TRABAJOS A 14 METROS DE ALTURA</t>
  </si>
  <si>
    <t>B47493333</t>
  </si>
  <si>
    <t>PLATAFORMAS BER, S.L.</t>
  </si>
  <si>
    <t>Total PLATAFORMAS BER, S.L.</t>
  </si>
  <si>
    <t>2020/001655</t>
  </si>
  <si>
    <t>REALIZACIÓN DE INFORME DE NUEVAS TENDENCIAS EN EL ENVEJECIMIENTO ACTIVO</t>
  </si>
  <si>
    <t>B09528373</t>
  </si>
  <si>
    <t>PODIUM GESTION INTEGRAL, S.L.</t>
  </si>
  <si>
    <t>Total PODIUM GESTION INTEGRAL, S.L.</t>
  </si>
  <si>
    <t>2020/001745</t>
  </si>
  <si>
    <t>SUMINISTRO DE 2 ILUSTRACIONES A COLOR VERSION ON LINE PARA TARJETAS NAVIDEÑAS DESCARGABLES E IMPRIMIBLES QUE SE VAN A OFRECER EN LA CONCEJALIA DE FEMINISMO Y DIVERSIDAD</t>
  </si>
  <si>
    <t>41007987E</t>
  </si>
  <si>
    <t>PONCE DELGADO, MARTA</t>
  </si>
  <si>
    <t>Total PONCE DELGADO, MARTA</t>
  </si>
  <si>
    <t>2020/001820</t>
  </si>
  <si>
    <t>2 INCUBADORAS DE ESPORAS PARA AUTOCLAVE Y 1 INDICADOR BIOLÓGICO ( 10 UNIDADES) PARA EL SERVICIO DE PODOLOGÍA DE LOS CENTROS DE MAYORES.</t>
  </si>
  <si>
    <t>B32403495</t>
  </si>
  <si>
    <t>PORTAL WEB FISAUDE SL</t>
  </si>
  <si>
    <t>Total PORTAL WEB FISAUDE SL</t>
  </si>
  <si>
    <t>2020/001500</t>
  </si>
  <si>
    <t>SUMINISTRO 2 CAMBIADORES DE BEBES PARA BAÑOS PUBLICOS EN EL CENTRO CIVICO LA SERNA</t>
  </si>
  <si>
    <t>52669566A</t>
  </si>
  <si>
    <t>POTO RAMIREZ DANIEL</t>
  </si>
  <si>
    <t>Total POTO RAMIREZ DANIEL</t>
  </si>
  <si>
    <t>2020/001635</t>
  </si>
  <si>
    <t>SERVICIO DE ELABORACION DE CAMPAÑA SEXTORSION INCLUYE DISEÑO CREATIVIDAD CARTELERIA Y REDES SOCIALES EN LA CONCEJALIA DE FEMINISMO Y DIVERSIDAD</t>
  </si>
  <si>
    <t>B85133676</t>
  </si>
  <si>
    <t>PRIMERO ESTRATEGIA, S.L.</t>
  </si>
  <si>
    <t>2020/001793</t>
  </si>
  <si>
    <t>PRODUCCION Y DISEÑO DE CUADERNOS EN FORMATO A4 CON PEGATINAS PARA GESTION DE USOS DEL TIEMPO EN LA CONCEJALIA DE FEMINISMO Y DIVERSIDAD</t>
  </si>
  <si>
    <t>Total PRIMERO ESTRATEGIA, S.L.</t>
  </si>
  <si>
    <t>2020/001852</t>
  </si>
  <si>
    <t>ACTUACIONES DE DAVID CLEMENT, LAUTARO Y MURPHY, DENTRO DE LA GRAN GALA DE MAGOS EN EL TEATRO JOSEP CARRERAS DE FUENLABRADA DEL 4 AL 6 DE ENERO DE 2021</t>
  </si>
  <si>
    <t>B79975082</t>
  </si>
  <si>
    <t>PRODUCCIONES CACHIVACHE SL</t>
  </si>
  <si>
    <t>Total PRODUCCIONES CACHIVACHE SL</t>
  </si>
  <si>
    <t>2020/001657</t>
  </si>
  <si>
    <t>GRABACION SALUDO DE PAPA NOEL</t>
  </si>
  <si>
    <t>B13401195</t>
  </si>
  <si>
    <t>PRODUCCIONES CHIQUISHOW S.L.</t>
  </si>
  <si>
    <t>Total PRODUCCIONES CHIQUISHOW S.L.</t>
  </si>
  <si>
    <t>2020/001796</t>
  </si>
  <si>
    <t>SUMINISTRO DE TROFEOS CONCURSO DE ESCAPARATISMO NAVIDEÑO 2020</t>
  </si>
  <si>
    <t>B84725407</t>
  </si>
  <si>
    <t>PROMOSPAIN TOPWEB 2006, S.L.U.</t>
  </si>
  <si>
    <t>Total PROMOSPAIN TOPWEB 2006, S.L.U.</t>
  </si>
  <si>
    <t>2020/001895</t>
  </si>
  <si>
    <t>SERVICIO DE EMISIÓN DE UN TOTAL DE 115 CUÑAS PUBLICITARIAS EN EL INFORMATIVO RADIO HORA CAMPAÑA LÍDER SOCIAL ECOEMBES</t>
  </si>
  <si>
    <t>B80906837</t>
  </si>
  <si>
    <t>PROMOTORA DE SERVICIOS Y TECNOLOGÍA ROEM, S.L.U.</t>
  </si>
  <si>
    <t>Total PROMOTORA DE SERVICIOS Y TECNOLOGÍA ROEM, S.L.U.</t>
  </si>
  <si>
    <t>2020/001343</t>
  </si>
  <si>
    <t>PANCARTA  CON  IMPRESIÓN PARA LA  DE CAMPAÑA DE SENSIBILIZACION DE LA RED SOLIDARIA (Ampliación por mayor necesidad)</t>
  </si>
  <si>
    <t>B87409223</t>
  </si>
  <si>
    <t>PUBLIPRENT SOLUCIONES DE IMPRESION SL</t>
  </si>
  <si>
    <t>2020/001399</t>
  </si>
  <si>
    <t>IMPRESIÓN DE 1.000 VINILOS TROQUELADOS EN SILUETA LAMINADO ANTIDESLIZANTE CERTIFICADO SEGURIDAD R9 PARA SEÑALIZACIÓN DISTANCIAS EN SUELO EN COMERCIOS (Ampliación por mayor necesidad)</t>
  </si>
  <si>
    <t>2020/001429</t>
  </si>
  <si>
    <t>CONFECCIÓN E IMPRESION DE 1 LONA  PARA CONMEMORACIÓN DEL DÍA DEL MAYOR EL 01 DE OCTUBRE.</t>
  </si>
  <si>
    <t>2020/001503</t>
  </si>
  <si>
    <t>CONFECCIÓN E IMPRESIÓN DE LONA 510 G./ M2,  Y MONTAJE EN BASTIDOR EN EL CENTRO 8 M  TALLERES</t>
  </si>
  <si>
    <t>2020/001547</t>
  </si>
  <si>
    <t>SUMINISTRO DE 20 CUBREVALLAS Y LONA DE PROTECCIÓN NAVIDAD 2020-2021 PARA LA JUNTA DE DISTRITO DE LOCARAN</t>
  </si>
  <si>
    <t>2020/001623</t>
  </si>
  <si>
    <t>SUMINISTRO  1 IMPRESIÓN DE   PHOTOCALL NAVIDEÑO, PARA LOS  CENTROS MUNICIPALES DE MAYORES DE FUENLABRADA. CON VELCRO, REUTILIZABLE.</t>
  </si>
  <si>
    <t>2020/001717</t>
  </si>
  <si>
    <t>ROLL UP Y MONTAJE PARA LA CONCEJALIA DE COMERCIO</t>
  </si>
  <si>
    <t>2020/001691</t>
  </si>
  <si>
    <t>SUSTITUCIÓN DE LOGOTIPOS Y RÓTULOS DE FACHADA DEL EDIFICIO DE LA JUNTA MUNICIPAL DE DISTRITO</t>
  </si>
  <si>
    <t>2020/001685</t>
  </si>
  <si>
    <t>VINILOS TRANSPARENTES CON LOGO MUNICIPAL Y ACONDICIONAMIENTO PARA CRISTALERAS PARA EDIFICIO JUNTA DE DISTRITO DE LORANCA</t>
  </si>
  <si>
    <t>2020/001654</t>
  </si>
  <si>
    <t>SERVICIO DE ARREGLO Y REVISION DE LONAS DE LA FACHADA DEL CENTRO 8 DE MARZO Y SUMINISTRO DE 2 LONAS CON SU MONTAJE E INSTALACION CON MOTIVO DEL 25 DE NOVIEMBRE 2020 EN LA CONCEJALIA DE FEMINISMO Y DIVERSIDAD</t>
  </si>
  <si>
    <t>2020/001787</t>
  </si>
  <si>
    <t>IMPRESION EN CARTON PLUMA DE ILUSTRACIONES DEL CERTAMEN LGTB PARA ENTREGAR COMO OBSEQUIO A LOS PARTICIPANTES DEL CERTAMEN EN LA CONCEJALIA DE FEMINISMO Y DIVERSIDAD</t>
  </si>
  <si>
    <t>Total PUBLIPRENT SOLUCIONES DE IMPRESION SL</t>
  </si>
  <si>
    <t>2020/001492</t>
  </si>
  <si>
    <t>NECESIDAD DE DESINFECTANTE PARA LAS ACERAS, MICCIONES, ETC. DEBIDO A LAS ACTUACIONES DE REFUERZO POR LA COVID 19</t>
  </si>
  <si>
    <t>B81582348</t>
  </si>
  <si>
    <t>QUIMICA MKI S.L.</t>
  </si>
  <si>
    <t>Total QUIMICA MKI S.L.</t>
  </si>
  <si>
    <t>2020/001426</t>
  </si>
  <si>
    <t>SUMINISTRO DE MATERIAL PARA EL SERVICIO DE PREVENCIÓN: 100 VACUNAS ANTIGRIPALES PARA EMPLEADOS MUNICIPALES</t>
  </si>
  <si>
    <t>B64076482</t>
  </si>
  <si>
    <t>QUIRON PREVENCION SLU</t>
  </si>
  <si>
    <t>Total QUIRON PREVENCION SLU</t>
  </si>
  <si>
    <t>2020/001531</t>
  </si>
  <si>
    <t>SERVICIO de Inserción de Publicidad Campaña Institucional apoyo al comercio y hostelería locales en SER MADRID SUR.</t>
  </si>
  <si>
    <t>A28805497</t>
  </si>
  <si>
    <t>RADIO ESTUDIO SA</t>
  </si>
  <si>
    <t>2020/001693</t>
  </si>
  <si>
    <t>INSERCION CAMPAÑA PUBLICIDAD DIA INTERNACIONAL CONTRA LA VIOLENCIA DE GENERO 2020 RADIOESTUDIO</t>
  </si>
  <si>
    <t>2020/001896</t>
  </si>
  <si>
    <t>SERVICIO DE PUBLICACIÓN DE 39 CUÑAS PUBLICITARIAS EN LOS 40 MADRID SUR Y CADENA DIAL MADRID SUR Y 36 CUÑAS EN SER MADRID SUR CON OBJETO DE LA CAMPAÑA ECOEMBES</t>
  </si>
  <si>
    <t>2020/001897</t>
  </si>
  <si>
    <t>SERVICIO DE PUBLICACIÓN DE 39 CUÑAS PUBLICITARIAS EN LOS 40 MADRID SUR Y CADENA DIAL MADRID SUR Y 36 CUÑAS EN SER MADRID SUR CON OBJETO DE LA CAMPAÑA NAVIDAD</t>
  </si>
  <si>
    <t>Total RADIO ESTUDIO SA</t>
  </si>
  <si>
    <t>2020/001479</t>
  </si>
  <si>
    <t>SUMINISTRO DE MATERIAL PARA EL SERVICIO DE PREVENCIÓN.</t>
  </si>
  <si>
    <t>33984851M</t>
  </si>
  <si>
    <t>RAMOS CEREZO, FELIPE JOSE</t>
  </si>
  <si>
    <t>2020/001756</t>
  </si>
  <si>
    <t>SUMINISTRO DE COJÍN LUMBAR  PARA TRABAJADOR MUNICIPAL</t>
  </si>
  <si>
    <t>Total RAMOS CEREZO, FELIPE JOSE</t>
  </si>
  <si>
    <t>2020/001466</t>
  </si>
  <si>
    <t>DOSIFICADORES DE GEL HIDROALCOHÓLICO PARA DAR IMPULSO Y PROMOCION A LA CAMPAÑA "ALIATE CON FUENLABRADA" DE APOYO AL COMERCIO Y HOSTERIA DE FUENLABRADA</t>
  </si>
  <si>
    <t>B86873312</t>
  </si>
  <si>
    <t>REGALISMA SL</t>
  </si>
  <si>
    <t>2020/001410</t>
  </si>
  <si>
    <t>SUMINISTRO DE GELES HIDROALCOHÓLICO DE CAPACIDAD 100ML PARA CAMPAÑA DE DIVERSIDAD CONTRA LOS DELITOS DE ODIO: HOMOFOBIA EN LA CONCEJALIA DE FEMINISMO Y DIVERSIDAD</t>
  </si>
  <si>
    <t>2020/001729</t>
  </si>
  <si>
    <t>SUMINISTRO DE TAZAS PARA CAMPAÑA DEL 25 DE NOVIEMBRE 2020 DIA CONTRA LA VIOLENCIA DE GENERO EN LA CONCEJALIA DE FEMINISMO Y DIVERSIDAD</t>
  </si>
  <si>
    <t>2020/001761</t>
  </si>
  <si>
    <t>SUMINISTRO DE BOTELLAS PARA CAMPAÑA LGTB DENTRO DE LAS ACTIVIDADES DE LA CONCEJALIA DE FEMINISMO Y DIVERSIDAD</t>
  </si>
  <si>
    <t>2020/001983</t>
  </si>
  <si>
    <t>Corazones terapéuticos, para residencia municipal.</t>
  </si>
  <si>
    <t>Total REGALISMA SL</t>
  </si>
  <si>
    <t>2020/001472</t>
  </si>
  <si>
    <t>ROLLOS CINTA SEÑALIZACION PARA POLICIA LOCAL</t>
  </si>
  <si>
    <t>15371472C</t>
  </si>
  <si>
    <t>ROBERTO RIAÑO, DIAZ</t>
  </si>
  <si>
    <t>Total ROBERTO RIAÑO, DIAZ</t>
  </si>
  <si>
    <t>2020/001494</t>
  </si>
  <si>
    <t>TORNILLOS Y MATERIALES PARA APERTURA DE PUERTAS PARA EL SERVICIO DE BOMBEROS</t>
  </si>
  <si>
    <t>06579492C</t>
  </si>
  <si>
    <t>SAEZ HERNANDEZ, OSCAR</t>
  </si>
  <si>
    <t>2020/001754</t>
  </si>
  <si>
    <t>MALETA BÁSICA DE APERTURA DE PUERTAS PARA EL SERVICIO DE BOMBEROS</t>
  </si>
  <si>
    <t>Total SAEZ HERNANDEZ, OSCAR</t>
  </si>
  <si>
    <t>2020/001629</t>
  </si>
  <si>
    <t>SERVICIO DE PONENCIA PARA LA PROGRAMACION DENTRO DEL 25 DE NOVIEMBRE 2020 SOBRE "ANALISIS ACTUAL DE LAS MUJERES JOVENES VICTIMAS DE VIOLENCIA DE GENERO" EN LA CONCEJALIA DE FEMINISMO Y DIVERSIDAD</t>
  </si>
  <si>
    <t>01672218A</t>
  </si>
  <si>
    <t>SANCHEZ BELLAS, CRISTINA</t>
  </si>
  <si>
    <t>Total SANCHEZ BELLAS, CRISTINA</t>
  </si>
  <si>
    <t>2020/001604</t>
  </si>
  <si>
    <t>SERVICIO DE REDACCION DEL LIBRO SOBRE INVESTIGACION DE LA HISTORIA DE LAS MUJERES DE FUENLABRADA Y LA FUNDACION DE ALONSO Y JUANA DEL MONTE DENTRO DEL PROYECTO DE LAS ASOCIACION SOPHIAS EN LA CONCEJALIA DE FEMINISMO Y DIVERSIDAD</t>
  </si>
  <si>
    <t>50205913H</t>
  </si>
  <si>
    <t>SANCHEZ DEL MORAL, HELENA</t>
  </si>
  <si>
    <t>Total SANCHEZ DEL MORAL, HELENA</t>
  </si>
  <si>
    <t>2020/001450</t>
  </si>
  <si>
    <t>SERVICIO DE VIDEOLLAMADAS ZOOM PRO, ZOOM WEBINAR PARA IMPARTICION DE LOS TALLERES EN VERSION ON LINE DE LA CONCEJALIA DE FEMINISMO Y DIVERSIDAD</t>
  </si>
  <si>
    <t>X4878343C</t>
  </si>
  <si>
    <t>SARRAILLE, AXEL MATIAS</t>
  </si>
  <si>
    <t>2020/001703</t>
  </si>
  <si>
    <t>JMD VIVERO - Servicio de videollamadas ZOOM Pro  PARA REALIZACION DEL PLENO DE LA JUNTA DE DISTRITO</t>
  </si>
  <si>
    <t>2020/001740</t>
  </si>
  <si>
    <t>Contratación del servicio de videollamadas ZOOM Pro</t>
  </si>
  <si>
    <t>Total SARRAILLE, AXEL MATIAS</t>
  </si>
  <si>
    <t>2020/001834</t>
  </si>
  <si>
    <t>Alquiler de trajes Pajes, Reyes y Heraldos para Programación Navidad 2020</t>
  </si>
  <si>
    <t>A28991545</t>
  </si>
  <si>
    <t>SASTRERIA CORNEJO, S.A.</t>
  </si>
  <si>
    <t>Total SASTRERIA CORNEJO, S.A.</t>
  </si>
  <si>
    <t>2020/001445</t>
  </si>
  <si>
    <t>SUMINISTRO DE BOMBAS CLORADORAS PARA FUENTE 1º DE MAYO Y CLORADORES FLOTANTES PARA REPOSICIÓN</t>
  </si>
  <si>
    <t>B83169086</t>
  </si>
  <si>
    <t>SEMILLAS Y PLANTAS ESCOLAR SL.</t>
  </si>
  <si>
    <t>2020/001595</t>
  </si>
  <si>
    <t>CADENAS MOTOSIERRAS DEL SERVICIO DE BOMBEROS</t>
  </si>
  <si>
    <t>2020/001676</t>
  </si>
  <si>
    <t>MATERIAL PARA REPOSICIÓN DE PIEZAS DETERIORADAS DE MOCHILAS DE DESINFECCIÓN.</t>
  </si>
  <si>
    <t>2020/001743</t>
  </si>
  <si>
    <t>SUMINISTRO DE MATERIAL DE LIMPIEZA PARA EL SERVICIO DE MEDIO AMBIENTE.</t>
  </si>
  <si>
    <t>2020/001842</t>
  </si>
  <si>
    <t>MALLA MOSQUITERA PARA EL CONTENEDOR DEL FOSO DE LAS BARREDORAS.</t>
  </si>
  <si>
    <t>Total SEMILLAS Y PLANTAS ESCOLAR SL.</t>
  </si>
  <si>
    <t>2020/001537</t>
  </si>
  <si>
    <t>SERVICIO de Inserción de Publicidad Campaña Institucional apoyo al comercio y hostelería locales en SoydeFuenla.</t>
  </si>
  <si>
    <t>A82175100</t>
  </si>
  <si>
    <t>SERVICIO ELECTRONICO INTEGRAL EDETRONIK S.A.</t>
  </si>
  <si>
    <t>2020/001718</t>
  </si>
  <si>
    <t>INSERCION CAMPAÑA PUBLICIDAD DIA INERNACIONAL DERECHOS DE LA INFANCIA 2020 SOYDEFUENLA</t>
  </si>
  <si>
    <t>2020/001889</t>
  </si>
  <si>
    <t>SERVICIO DE INSERCIÓN PUBLICITARIA EN SOYDEFUENLA DE DOS CAMPAÑAS: RECICLADO DE ENVASES Y RECICLADO DE PAPEL Y CARTÓN NAVIDAD 2020</t>
  </si>
  <si>
    <t>Total SERVICIO ELECTRONICO INTEGRAL EDETRONIK S.A.</t>
  </si>
  <si>
    <t>2020/001428</t>
  </si>
  <si>
    <t>SUMINISTRO DE RATÓN ERGONÓMICO PARA TRABAJADORA MUNICIPAL</t>
  </si>
  <si>
    <t>A25027145</t>
  </si>
  <si>
    <t>SERVICIOS MICROINFORMATICA SA.</t>
  </si>
  <si>
    <t>2020/001632</t>
  </si>
  <si>
    <t>SUMINISTRO DE RATÓN ERGONÓMICO PARA TRABAJADOR MUNICIPAL.</t>
  </si>
  <si>
    <t>2020/001812</t>
  </si>
  <si>
    <t>MATERIAL INFORMATICO  PARA LA CONCEJALIA DESARROLLO Y EMPLEO</t>
  </si>
  <si>
    <t>2020/001827</t>
  </si>
  <si>
    <t>TELEFÓNO MÓVIL CATS62 PRO PARA DEL DEPARTAMENTO DE SCIO. BOMBEROS</t>
  </si>
  <si>
    <t>Total SERVICIOS MICROINFORMATICA SA.</t>
  </si>
  <si>
    <t>2020/001564</t>
  </si>
  <si>
    <t>SUMINISTRO DE CEPILLOS ORIGINALES DE LAS BARREDORAS DEL SERVICIO DE LIMPIEZA VIARIA MARCA RAVO</t>
  </si>
  <si>
    <t>A80955537</t>
  </si>
  <si>
    <t>SISTEMAS Y VEHICULOS DE ALTA TECNOLOGIA S.A</t>
  </si>
  <si>
    <t>Total SISTEMAS Y VEHICULOS DE ALTA TECNOLOGIA S.A</t>
  </si>
  <si>
    <t>2020/001404</t>
  </si>
  <si>
    <t>Guantes Riesgo Químico para el Servicio de Bomberos</t>
  </si>
  <si>
    <t>B86056702</t>
  </si>
  <si>
    <t>SISVALD CENTRO ESPECIAL DE EMPLEO S.L.</t>
  </si>
  <si>
    <t>2020/001490</t>
  </si>
  <si>
    <t>EQUIPOS DE PROTECCIÓN INDIVIDUAL (EPI´S) PARA EL SERVICIO DE MEDIO AMBIENTE: MONOS DESECHABLES</t>
  </si>
  <si>
    <t>2020/001714</t>
  </si>
  <si>
    <t>Mascarillas y gel hidroalcohólico para Voluntariado de Servicios Sociales</t>
  </si>
  <si>
    <t>2020/001803</t>
  </si>
  <si>
    <t>Gorro azul marino para invierno con escudo incluido serigrafiado en el frontal para Protección Civil</t>
  </si>
  <si>
    <t>Total SISVALD CENTRO ESPECIAL DE EMPLEO S.L.</t>
  </si>
  <si>
    <t>2020/001541</t>
  </si>
  <si>
    <t>SERVICIO de Inserción de Publicidad Campaña Institucional apoyo al comercio y hostelería de Fuenlabrada en Noticias para Municipios.</t>
  </si>
  <si>
    <t>B86840550</t>
  </si>
  <si>
    <t>SOCIAL MEDIA LOCAL SL</t>
  </si>
  <si>
    <t>2020/001711</t>
  </si>
  <si>
    <t>CAMPAÑA PUBLICITARIA INTENSIVA DE ESCAPARATISMO</t>
  </si>
  <si>
    <t>2020/001692</t>
  </si>
  <si>
    <t>INSERCION CAMPAÑA PUBLICIDAD DIA INTERNACIONAL CONTRA LA VIOLENCIA DE GENERO 2020 NOTICIAS PARA MUNICIPIOS</t>
  </si>
  <si>
    <t>2020/001893</t>
  </si>
  <si>
    <t>SERVICIO DE PUBLICACIÓN DE BANNER Y NOTICIAS DE LA CAMPAÑA RECICLO ENVASES EN EL PERIÓDICO DIGITAL NOTICIAS PARA MUNICIPIOS</t>
  </si>
  <si>
    <t>2020/001894</t>
  </si>
  <si>
    <t>SERVICIO DE PUBLICACIÓN DE BANNER Y NOTICIAS DE LA CAMPAÑA RECICLO PAPEL Y CARTÓN EN EL PERIÓDICO DIGITAL NOTICIAS PARA MUNICIPIOS</t>
  </si>
  <si>
    <t>Total SOCIAL MEDIA LOCAL SL</t>
  </si>
  <si>
    <t>2020/001939</t>
  </si>
  <si>
    <t>Reparación equipo de impresión  del equipo de Repografia</t>
  </si>
  <si>
    <t>B82731563</t>
  </si>
  <si>
    <t>SOLUCIONES INTEGRALES OFIMATICAS S.L.</t>
  </si>
  <si>
    <t>Total SOLUCIONES INTEGRALES OFIMATICAS S.L.</t>
  </si>
  <si>
    <t>2020/000906</t>
  </si>
  <si>
    <t>Servicio de Mensajeria; envio sms a las familias para participar en  la  Campaña FUENBECAS 2020</t>
  </si>
  <si>
    <t>B59585935</t>
  </si>
  <si>
    <t>SOPRANO DESIGN ESPAÑA, SLU</t>
  </si>
  <si>
    <t>Total SOPRANO DESIGN ESPAÑA, SLU</t>
  </si>
  <si>
    <t>2020/001763</t>
  </si>
  <si>
    <t>Suministro disfraces campaña "ninguna carta de deseos sin destino" de las diferentes JMD</t>
  </si>
  <si>
    <t>B78997830</t>
  </si>
  <si>
    <t>SPORT ALMON S.L</t>
  </si>
  <si>
    <t>Total SPORT ALMON S.L</t>
  </si>
  <si>
    <t>2020/001569</t>
  </si>
  <si>
    <t>SERVICIO DE LAVADO PUNTUAL DE CONENEDORES DE CARGA SUPERIOR DEL MUNICIPIO DE FUENLABRADA</t>
  </si>
  <si>
    <t>2 meses</t>
  </si>
  <si>
    <t>A46480547</t>
  </si>
  <si>
    <t>SULO SA</t>
  </si>
  <si>
    <t>Total SULO SA</t>
  </si>
  <si>
    <t>2020/001435</t>
  </si>
  <si>
    <t>SUMINISTRO DE BOMBA PARA LA FUENTE DE LA CALLE ITALIA Y COMPRESOR PARA EL SERVICIO DE AGUAS</t>
  </si>
  <si>
    <t>B85552578</t>
  </si>
  <si>
    <t>SUMINISTROS INDUSTRIALES COBSA SL</t>
  </si>
  <si>
    <t>2020/000954</t>
  </si>
  <si>
    <t>EPI´S NECESARIOS PARA EL TALLER MECÁNICO, PARA SUMINISTRAR EN EL ALMACÉN MUNICIPAL</t>
  </si>
  <si>
    <t>2020/001522</t>
  </si>
  <si>
    <t>BATERÍAS VENTILADOR ELECTRICO DEL SERVICIO DE BOMBEROS</t>
  </si>
  <si>
    <t>2020/001753</t>
  </si>
  <si>
    <t>CÁMARA DE INSPECCIÓN PARA EL SERVICIO DE BOMBEROS</t>
  </si>
  <si>
    <t>Total SUMINISTROS INDUSTRIALES COBSA SL</t>
  </si>
  <si>
    <t>2020/001195 (AMPLIACIÓN)</t>
  </si>
  <si>
    <t>DIVERSO MATERIAL DE OFICINA PARA LOS DIFERENTES SERVICIOS DEL AYUNTAMIENTO</t>
  </si>
  <si>
    <t>B78754108</t>
  </si>
  <si>
    <t>SUMOSA MUNDOCOP SL</t>
  </si>
  <si>
    <t>Total SUMOSA MUNDOCOP SL</t>
  </si>
  <si>
    <t>2020/001599</t>
  </si>
  <si>
    <t>ALQUILER DE EQUIPOS INFORMÁTICOS PARA EL DEPARTAMENTO DE STIC</t>
  </si>
  <si>
    <t>B 84795400</t>
  </si>
  <si>
    <t>SYVALUE, SL.</t>
  </si>
  <si>
    <t>Total SYVALUE, SL.</t>
  </si>
  <si>
    <t>2020/001447</t>
  </si>
  <si>
    <t>SUMINISTRO DE 100 TARJETAS BLANCAS PVC TIPO CARNET</t>
  </si>
  <si>
    <t>B80523731</t>
  </si>
  <si>
    <t>TAHER CARD S.L.</t>
  </si>
  <si>
    <t>Total TAHER CARD S.L.</t>
  </si>
  <si>
    <t>2020/001524</t>
  </si>
  <si>
    <t>INSTALACION ESTRUCTURA ANTI-COVID PARQUE DE BOMBEROS</t>
  </si>
  <si>
    <t>B81350647</t>
  </si>
  <si>
    <t>TALLERES HERMOSO, S.L.</t>
  </si>
  <si>
    <t>Total TALLERES HERMOSO, S.L.</t>
  </si>
  <si>
    <t>2020/001744</t>
  </si>
  <si>
    <t>SERVICIO DE PAGO DE FRANQUICIA PARA REPARACIÓN DE VEHÍCULO DE MEDIO AMBIENTE</t>
  </si>
  <si>
    <t>B82157942</t>
  </si>
  <si>
    <t>TALLERES ORBANEJA</t>
  </si>
  <si>
    <t>Total TALLERES ORBANEJA</t>
  </si>
  <si>
    <t>2020/001390</t>
  </si>
  <si>
    <t>150 CAJAS DE CARTON/RED SOLIDARIA/ TRANSPORTE Y DISTRIBUCION A COLEGIOS MATERIAL ESCOLAR RECOGIDO EN CAMPAÑA (Ampliación por mayor necesidad)</t>
  </si>
  <si>
    <t>A28007557</t>
  </si>
  <si>
    <t>TAMAYO Y CIA S.A.</t>
  </si>
  <si>
    <t>2020/001335</t>
  </si>
  <si>
    <t>Mamparas y felpudos desinfectantes para los Centros de Servicios Sociales</t>
  </si>
  <si>
    <t>2020/001726</t>
  </si>
  <si>
    <t>SUMINISTRO DE MATERIAL DE SEÑALIZACIÓN PARA EL SERVICIO DE MEDIO AMBIENTE.</t>
  </si>
  <si>
    <t>Total TAMAYO Y CIA S.A.</t>
  </si>
  <si>
    <t>2020/001626</t>
  </si>
  <si>
    <t>SUMINISTRO Y COLOCACION CAJETIN LLAVES EN CENTRO DE SERVICIOS SOCIALES</t>
  </si>
  <si>
    <t>A28416089</t>
  </si>
  <si>
    <t>TEODORO DEL BARRIO, S.A</t>
  </si>
  <si>
    <t>Total TEODORO DEL BARRIO, S.A</t>
  </si>
  <si>
    <t>2020/001592</t>
  </si>
  <si>
    <t>PEDIDO DE SUMINISTROS PARA CALDERAS DEL CEIP JUAN XIII: BOMBA GRUNDFOS Y OTRO MATERIAL VARILLA MANOMETROS  Y JUEGO RACORES</t>
  </si>
  <si>
    <t>A79427241</t>
  </si>
  <si>
    <t>THERMOSOL S.A.T S.A.</t>
  </si>
  <si>
    <t>2020/001710</t>
  </si>
  <si>
    <t>SERVICIO para varias REPARACIONES en los tanques de gasóleo del CEIP Julio y CEIP Clara Campoamor</t>
  </si>
  <si>
    <t>2020/001867</t>
  </si>
  <si>
    <t>SUMINISTRO E INSTALACIÓN DE OCHO LLAVES DE CALEFACCIÓN PARA LA ESCUELA INFANTIL LA LINTERNA MÁGICA.</t>
  </si>
  <si>
    <t>Total THERMOSOL S.A.T S.A.</t>
  </si>
  <si>
    <t>2020/001730</t>
  </si>
  <si>
    <t>ADQUISICIÓN DE 9 FIGURAS DE CASCANUECES PARA DECORACION NAVIDEÑA</t>
  </si>
  <si>
    <t>BE0442044737</t>
  </si>
  <si>
    <t>TIMSTOR Nv</t>
  </si>
  <si>
    <t>Total TIMSTOR Nv</t>
  </si>
  <si>
    <t>2020/001456</t>
  </si>
  <si>
    <t>SERVICIO DE LIMPIEZA, PLANCHADO Y DESINFECCION DE TRAJES DE REYES MAGOS DE LA JUNTA DE DISTRITO DE LORANCA</t>
  </si>
  <si>
    <t>B86645488</t>
  </si>
  <si>
    <t>TINTORERIA ACOGAR SL</t>
  </si>
  <si>
    <t>Total TINTORERIA ACOGAR SL</t>
  </si>
  <si>
    <t>2020/001421</t>
  </si>
  <si>
    <t>SUMINISTRO DE 200 MASCARILLAS QUIRURGICAS PARA EDUCADORES DE CALLE JUNTA DE DISTRITO DE LORANCA</t>
  </si>
  <si>
    <t>B78418852</t>
  </si>
  <si>
    <t>TRANSPORTABLE SL</t>
  </si>
  <si>
    <t>2020/001652</t>
  </si>
  <si>
    <t>SUMINISTRO de  1 FELPUDO GOMA CAUCHO ANTIFATIGA BURBUJAS, PARA EL ALMACÉN MUNICIPAL.</t>
  </si>
  <si>
    <t>2020/001830</t>
  </si>
  <si>
    <t>SUMINISTRO DE DOS SILLAS DE OFICINA PARA PERSONAL DE LA JUNTA DE DISTRITO DE LORANCA</t>
  </si>
  <si>
    <t>Total TRANSPORTABLE SL</t>
  </si>
  <si>
    <t>2020/001905</t>
  </si>
  <si>
    <t>Sets Navideños para Buzones Reyes Magos Ayuntamiento y Juntas de Distrito de Fuenlabrada</t>
  </si>
  <si>
    <t>B82854191</t>
  </si>
  <si>
    <t>TRAST PROJECT SL</t>
  </si>
  <si>
    <t>Total TRAST PROJECT SL</t>
  </si>
  <si>
    <t>2020/001453</t>
  </si>
  <si>
    <t>PONENCIA EN LAS JORNADAS DE EPF " ACTIVISMO ABOLICIONISTA" VERSION ON LINE DE LA CONCEJALIA DE FEMINISMO Y DIVERSIDAD</t>
  </si>
  <si>
    <t>33976786J</t>
  </si>
  <si>
    <t>TREJO PULIDO, ANA</t>
  </si>
  <si>
    <t>Total TREJO PULIDO, ANA</t>
  </si>
  <si>
    <t>2020/001424</t>
  </si>
  <si>
    <t>SUMINISTRO DE MOTORES  PARA REPONER EN LA F.O. EL SOL Y PARA REPONER STOCK GASTADO EN LA REPARACIÓN DEL BOMBEO DE LAGO SOLIDARIDAD</t>
  </si>
  <si>
    <t>A28996163</t>
  </si>
  <si>
    <t>TUVAIN S.A.</t>
  </si>
  <si>
    <t>2020/001598</t>
  </si>
  <si>
    <t>SUMINISTRO DE BOMBA CENTRÍFUGA PARA LA FUENTE ORNAMENTAL "LA MECÁNICA" EN EL PARQUE DE LA SOLIDARIDAD</t>
  </si>
  <si>
    <t>Total TUVAIN S.A.</t>
  </si>
  <si>
    <t>2020/001872</t>
  </si>
  <si>
    <t>Pruebas veterinarias para animal intervenido por la Policia Local</t>
  </si>
  <si>
    <t>Q2818014I</t>
  </si>
  <si>
    <t>UNIVERSIDAD COMPLUTENSE DE MADRID</t>
  </si>
  <si>
    <t>Total UNIVERSIDAD COMPLUTENSE DE MADRID</t>
  </si>
  <si>
    <t>2020/001333</t>
  </si>
  <si>
    <t>SERVICIO DE TRANSPORTE DE RECOGIDA DE MATERIAL PARA EXPOSICION FOTOGRAFICA QUE SE VA A PONER EN EL CENTRO 8 DE MARZO DE LA CONCEJALIA DE FEMINISMO Y DIVERSIDAD</t>
  </si>
  <si>
    <t>02672059B</t>
  </si>
  <si>
    <t>VILLAFRANCA CARNERO, LIZARDO</t>
  </si>
  <si>
    <t>Total VILLAFRANCA CARNERO, LIZARDO</t>
  </si>
  <si>
    <t>2020/001647</t>
  </si>
  <si>
    <t>Auriculares inalámbricos para profesorado de Escuela de Música y Universidad Popular</t>
  </si>
  <si>
    <t>B87367413</t>
  </si>
  <si>
    <t>VISIOTIC SOLUCIONES, SL</t>
  </si>
  <si>
    <t>Total VISIOTIC SOLUCIONES, SL</t>
  </si>
  <si>
    <t>2020/001824</t>
  </si>
  <si>
    <t>SKYDANCERS HINCHABLES PARA DECORACION NAVIDEÑA JUNTA DE DISTRITO DE LORANCA</t>
  </si>
  <si>
    <t>B87021887</t>
  </si>
  <si>
    <t>VIVA HINCHABLES, S.L.</t>
  </si>
  <si>
    <t>Total VIVA HINCHABLES, S.L.</t>
  </si>
  <si>
    <t>2020/001539</t>
  </si>
  <si>
    <t>SERVICIO de Inserción de Publicidad Campaña Institucional apoyo al comercio y hostelería locales en VIVIR FUENLABRADA.</t>
  </si>
  <si>
    <t>B87961397</t>
  </si>
  <si>
    <t>VIVIR EDICIONES SL</t>
  </si>
  <si>
    <t>2020/001722</t>
  </si>
  <si>
    <t>INSERCION CAMPAÑA PUBLICIDAD DIA INTERNACIONAL DERECHOS DE LA INFANCIA 2020 VIVIR EDICIONES</t>
  </si>
  <si>
    <t>2020/001898</t>
  </si>
  <si>
    <t>SERVICIO DE INSERCIÓN PUBLICITARIA EN VIVIR FUENLABRADA, CAMPAÑA NAVIDAD 2020</t>
  </si>
  <si>
    <t>Total VIVIR EDICIONES SL</t>
  </si>
  <si>
    <t>2020/001846</t>
  </si>
  <si>
    <t>CONCIERTO DE YO SOY RATON-FORMATO TRIO ETNICO A CELEBRAR EL 2 DE ENERO DE 2021 EN EL TEATRO JOSEP CARRERAS DE FUENLABRADA</t>
  </si>
  <si>
    <t>E88119011</t>
  </si>
  <si>
    <t>YO SOY RATON CB</t>
  </si>
  <si>
    <t>Total YO SOY RATON CB</t>
  </si>
  <si>
    <t>Total general</t>
  </si>
  <si>
    <t>CENTRO DE INICIATIVAS PARA LA FORMACIÓN Y EL EMPLEO. CUARTO TRIMESTRE DE 2020</t>
  </si>
  <si>
    <t>Num. Licitadores</t>
  </si>
  <si>
    <t>2020/001497</t>
  </si>
  <si>
    <t>IMPARTICIÓN FORMACION DE CERTIFICADO DE PROFESIONALIDAD, ACTIVIDADES AUXILIARES DE ALMACÉN Y FORMACIÓN COMPLEMENTARIA DENTRO DEL PROYECTO VULCANO-FSE.</t>
  </si>
  <si>
    <t>4 meses</t>
  </si>
  <si>
    <t>B65569444</t>
  </si>
  <si>
    <t>ALBA INSTITUTO TÉCNICO DE FORMACIÓN ,S.L.</t>
  </si>
  <si>
    <t>Total ALBA INSTITUTO TÉCNICO DE FORMACIÓN ,S.L.</t>
  </si>
  <si>
    <t>2020/001326</t>
  </si>
  <si>
    <t>DIVERSO MATERIAL  PARA  PRACTICA DEL TALLER  "AYUDANTE DE COCINA" PROYECTO MILMA</t>
  </si>
  <si>
    <t>10 meses</t>
  </si>
  <si>
    <t>2020/001443</t>
  </si>
  <si>
    <t>CARTELERIA PROYECTO REACTIVACION PROFESIONAL RDLD95/2020 PARA SU INSTALACION EN EDIFICIOS DEL CENTRO DE EMPRESAS CIFE</t>
  </si>
  <si>
    <t>2020/001396</t>
  </si>
  <si>
    <t>EQUIPAMIENTO PARA ASEOS PUBLICOS DEL CENTRO DE FORMACION</t>
  </si>
  <si>
    <t>2020/001467</t>
  </si>
  <si>
    <t>ALQUILER DE EQUIPOS INFORMÁTICOS PORTÁTILES PARA LAS ACCIONES FORMATIVAS DEL PROYECTO VULCANO-FSE DE CIFE.</t>
  </si>
  <si>
    <t>2020/001694</t>
  </si>
  <si>
    <t>IMPRESION FOLLETOS PROYECTO MILMA</t>
  </si>
  <si>
    <t>A80882020</t>
  </si>
  <si>
    <t>ESTUDIOS GRAFICOS EUROPEOS SA</t>
  </si>
  <si>
    <t>Total ESTUDIOS GRAFICOS EUROPEOS SA</t>
  </si>
  <si>
    <t>2020/001183</t>
  </si>
  <si>
    <t>IMPRESION DE FOLLETOS INFORMATIVOS CURSOS ONLINE (Ampliación por mayor necesidad)</t>
  </si>
  <si>
    <t>B83779462</t>
  </si>
  <si>
    <t>EV PRINT S.L.</t>
  </si>
  <si>
    <t>Total EV PRINT S.L.</t>
  </si>
  <si>
    <t>2020/001458</t>
  </si>
  <si>
    <t>IMPARTICIÓN DE FORMACIÓN EN PREVENCIÓN DE RIESGOS LABORALES, PROGRAMA DE REACTIVACIÓN PROFESIONAL PARA PERSONAS DESEMPLEADAS DE LARGA DURACIÓN MAYORES DE 30 AÑOS RDLD/0095/2020.</t>
  </si>
  <si>
    <t>G80468416</t>
  </si>
  <si>
    <t>FUNDACION LABORAL DE LA CONSTRUCCION</t>
  </si>
  <si>
    <t>Total FUNDACION LABORAL DE LA CONSTRUCCION</t>
  </si>
  <si>
    <t>2020/001909</t>
  </si>
  <si>
    <t>DESAYUNO CATERING INSTITUCIONAL</t>
  </si>
  <si>
    <t>2020/001527</t>
  </si>
  <si>
    <t>SUMINISTRO E  INSTALACION DE LINEAS DE DATOS, CENTRO MUNICIPAL MARCELINO CAMACHO.</t>
  </si>
  <si>
    <t>B81644262</t>
  </si>
  <si>
    <t>INFORTEL COMUNICACIONES S.L.</t>
  </si>
  <si>
    <t>Total INFORTEL COMUNICACIONES S.L.</t>
  </si>
  <si>
    <t>2020/001437</t>
  </si>
  <si>
    <t>AULA VIRTUAL PARA ACCIONES FORMATIVAS VULCANO DEL CIFE</t>
  </si>
  <si>
    <t>B92041839</t>
  </si>
  <si>
    <t>INNOVACION Y CUALIFICACION, S.L.</t>
  </si>
  <si>
    <t>Total INNOVACION Y CUALIFICACION, S.L.</t>
  </si>
  <si>
    <t>2020/001712</t>
  </si>
  <si>
    <t>SERVICIO DE FORMACIÓN. JORNADAS ONLINE, LAS 3 CLAVES PARA LLEVAR TU NEGOCIO AL MUNDO DIGITAL.</t>
  </si>
  <si>
    <t>75900895K</t>
  </si>
  <si>
    <t>JUAN  GARCIA, MARIA</t>
  </si>
  <si>
    <t>Total JUAN  GARCIA, MARIA</t>
  </si>
  <si>
    <t>2020/001750</t>
  </si>
  <si>
    <t>FORMACIÓN EN COMPETENCIAS IDIOMÁTICAS PARA EMPRENDEDORES Y EMPRESAS</t>
  </si>
  <si>
    <t>B87858874</t>
  </si>
  <si>
    <t>KALAPIN-KALAPAN, S.L.</t>
  </si>
  <si>
    <t>Total KALAPIN-KALAPAN, S.L.</t>
  </si>
  <si>
    <t>2020/001646</t>
  </si>
  <si>
    <t>AULA VIRTUAL IMPARTICION 18/8152 INGLES B2 DENTRO DE LA PROGRAMACION DE GARANTIA JUVENIL</t>
  </si>
  <si>
    <t>48 días</t>
  </si>
  <si>
    <t>J32451338</t>
  </si>
  <si>
    <t>NEWTON CONSULTORIA iFormacion</t>
  </si>
  <si>
    <t>Total NEWTON CONSULTORIA iFormacion</t>
  </si>
  <si>
    <t>2020/001696</t>
  </si>
  <si>
    <t>BUZONEO DISTRIBUCIÓN FOLLETOS MILMA</t>
  </si>
  <si>
    <t>B78603222</t>
  </si>
  <si>
    <t>PRODISMAN SL</t>
  </si>
  <si>
    <t>Total PRODISMAN SL</t>
  </si>
  <si>
    <t>2020/001699</t>
  </si>
  <si>
    <t>WEBCAM Y AURICULARES PUESTOS DE TRABAJO PARA EL CIFE</t>
  </si>
  <si>
    <t>2020/001747</t>
  </si>
  <si>
    <t>MATERIAL BIBLIOGRÁFICO DEL PROYECTO DE REACTIVACIÓN PROFESIONAL RDLD/0095/2020</t>
  </si>
  <si>
    <t>TOTAL</t>
  </si>
  <si>
    <t>INSTITUTO MUNICIPAL DE LIMPIEZA Y SERVICIOS PÚBLICOS. CUARTO TRIMESTRE DE 2020</t>
  </si>
  <si>
    <t>2020/001869</t>
  </si>
  <si>
    <t>SUMINISTRO DE DIVERSO MATERIAL DE FERRETERÍA (COPIAS DE LLAVES, LLAVEROS, BUZÓN, ACEITE MAQUINAS, CARRETILLA PLEGABLE, ETC) NECESARIO PARA EL CORRECTO FUNCIONAMIENTO DEL SERVICIO DE LIMPIEZA EN COLEGIOS Y DEPENDENCIAS MUNICIPALES</t>
  </si>
  <si>
    <t>74909613Q</t>
  </si>
  <si>
    <t>AGUILERA LINARES, CRISTOBAL</t>
  </si>
  <si>
    <t>Total AGUILERA LINARES, CRISTOBAL</t>
  </si>
  <si>
    <t>2020/001634</t>
  </si>
  <si>
    <t>SERVICIO DE IMPARTICIÓN DE FORMACIÓN-2020 POR CENTRO ACREDITADO DEL CERTIFICADO DE PROFESIONALIDAD SSCM0108 "LIMPIEZA DE SUPERFICIES Y MOBILIARIO EN EDIFICIOS Y LOCALES" PARA PERSONAL DEL IMLS</t>
  </si>
  <si>
    <t>B84524735</t>
  </si>
  <si>
    <t>FORMAJOBS, S.L.</t>
  </si>
  <si>
    <t>Total FORMAJOBS, S.L.</t>
  </si>
  <si>
    <t>2020/001637</t>
  </si>
  <si>
    <t>SUMINISTRO DE TARJETAS DE VISITA PARA ENCARGADO Y ENCARGADO GENERAL DEL INSTITUTO MUNICIPAL DE LIMPIEZA Y SERVICIOS (IMLS)</t>
  </si>
  <si>
    <t>2020/001496</t>
  </si>
  <si>
    <t>SUMINISTRO DE CUATRO BATERÍAS CDC-T 06200 PARA LA FREGADORA DEL INSTITUTO MUNICIPAL DE LIMPIEZA Y SERVICIOS.</t>
  </si>
  <si>
    <t>A78052115</t>
  </si>
  <si>
    <t>MAYPRO PRODILES QUIMICOS SA</t>
  </si>
  <si>
    <t>Total MAYPRO PRODILES QUIMICOS SA</t>
  </si>
  <si>
    <t>2020/001770</t>
  </si>
  <si>
    <t>SUMINISTRO DE MATERIAL DE PROTECCIÓN DE MASCARILLAS FPP2 PARA LOS TRABAJADORES/AS DEL INSTITUTO MUNICIPAL DE LIMPIEZA Y SERVICIOS</t>
  </si>
  <si>
    <t>60 días</t>
  </si>
  <si>
    <t>2020/001847</t>
  </si>
  <si>
    <t>SERVICIO DE DESMONTAJE ESTANTERÍAS ALMACÉN MUNICIPAL VIEJO DEL INSTITUTO MUNICPAL DE LIMPIEZA Y SERVICIOS (IMLS)</t>
  </si>
  <si>
    <t>2020/001850</t>
  </si>
  <si>
    <t>SERVICIO DE IMPARTICIÓN DEL CURSO "FUNCIÓN PÚBLICA" IMPARTIDO POR LA UNED PARA PERSONAL DEL INSTITUTO MUNICIPAL DE LIMPIEZA Y SERVICIOS DEL AYUNTAMIENTO DE FUENLABRADA (IMLS)</t>
  </si>
  <si>
    <t>Q2818016D</t>
  </si>
  <si>
    <t>UNED</t>
  </si>
  <si>
    <t>Total UNED</t>
  </si>
  <si>
    <t>OFICINA TRIBUTARIA DEL AYUNTAMIENTO DE FUENLABRADA. CUARTO TRIMESTRE DE 2020</t>
  </si>
  <si>
    <t>2020/001439</t>
  </si>
  <si>
    <t>200 PLACAS DE VADO PERMANENTE PARA ENTREGA A LOS SOLICITANTES</t>
  </si>
  <si>
    <t>B80299191</t>
  </si>
  <si>
    <t>INSTALACIONES Y MANTENIMIENTOS MAGAR, S.L.</t>
  </si>
  <si>
    <t>Total INSTALACIONES Y MANTENIMIENTOS MAGAR, S.L.</t>
  </si>
  <si>
    <t>PATRONATO MUNICIPAL DE CULTURA. CUARTO TRIMESTRE DE 2020</t>
  </si>
  <si>
    <t>Plazo Ejec.</t>
  </si>
  <si>
    <t>2020/001480</t>
  </si>
  <si>
    <t>Grabación y edición de 15 vídeos de artistas, comisarios y colectivos de artes plásticas municipales.</t>
  </si>
  <si>
    <t>B86676806</t>
  </si>
  <si>
    <t>3 JUNE FILMS,  S.L.</t>
  </si>
  <si>
    <t>2020/001574</t>
  </si>
  <si>
    <t>Grabación y edición de 5 vídeos de las casas regionales de las casas regionales de Fuenlabrada 2020</t>
  </si>
  <si>
    <t>2020/001866</t>
  </si>
  <si>
    <t>Grabación, edición y atrezzo para realización de video Cabalgata 2020</t>
  </si>
  <si>
    <t>Total 3 JUNE FILMS,  S.L.</t>
  </si>
  <si>
    <t>2020/001917</t>
  </si>
  <si>
    <t>DANZA LA MAGIA DE LA ILUSIÓN DEL ESTUDIO DE DANZA SANDRA CAMEAN</t>
  </si>
  <si>
    <t>46841488X</t>
  </si>
  <si>
    <t>AMOR  MANCEBO, CRISTINA</t>
  </si>
  <si>
    <t>Total AMOR  MANCEBO, CRISTINA</t>
  </si>
  <si>
    <t>2020/001661</t>
  </si>
  <si>
    <t>Producción de la obra para la exposición DESCONFINADOS que se realizará en el CEART en diciembre de 2020.</t>
  </si>
  <si>
    <t>B84323138</t>
  </si>
  <si>
    <t>AMPLIFOTO DIGITAL S.L.</t>
  </si>
  <si>
    <t>Total AMPLIFOTO DIGITAL S.L.</t>
  </si>
  <si>
    <t>2020/001249</t>
  </si>
  <si>
    <t>Sesión de cuentacuentos para niños en la Biblioteca El Arroyo el día 18 de noviembre 2020</t>
  </si>
  <si>
    <t>50837097J</t>
  </si>
  <si>
    <t>ANDRES GONZALEZ, JOSE CARLOS</t>
  </si>
  <si>
    <t>2020/001233</t>
  </si>
  <si>
    <t>Sesión de cuentacuentos para niños en la Biblioteca Parque la Paz el día 10 de noviembre 2020</t>
  </si>
  <si>
    <t>Total ANDRES GONZALEZ, JOSE CARLOS</t>
  </si>
  <si>
    <t>2020/001580</t>
  </si>
  <si>
    <t>SERVICIO DE SUBTITULADO PARA SERVICIO DE TEATRO ACCESIBLE PARA 8 ESPECTÁCULOS EMITIDOS EN STREAMING</t>
  </si>
  <si>
    <t>B86324258</t>
  </si>
  <si>
    <t>APTENT SOLUCIONES SL</t>
  </si>
  <si>
    <t>Total APTENT SOLUCIONES SL</t>
  </si>
  <si>
    <t>2020/001934</t>
  </si>
  <si>
    <t>DANZA RUMORES DE LA ASOCIACIÓN DE ESTUDIANTES DE DANZA AEDA Y LA ESCUELA DE DANZA MACARENA.</t>
  </si>
  <si>
    <t>G83204248</t>
  </si>
  <si>
    <t>ASOCIACION ESTUDIANTES DE DANZA AEDA</t>
  </si>
  <si>
    <t>Total ASOCIACION ESTUDIANTES DE DANZA AEDA</t>
  </si>
  <si>
    <t>2020/001666</t>
  </si>
  <si>
    <t>Actuación de la Asociación Musical Arpegionne programada para diciembre 2020</t>
  </si>
  <si>
    <t>G13504469</t>
  </si>
  <si>
    <t>Asociación Musical Arpegionne</t>
  </si>
  <si>
    <t>Total Asociación Musical Arpegionne</t>
  </si>
  <si>
    <t>2020/001371</t>
  </si>
  <si>
    <t>Sesión de cuentacuentos de la compañía Primigenius en Biblioteca El Arroyo el día 2 diciembre 2020</t>
  </si>
  <si>
    <t>G84374859</t>
  </si>
  <si>
    <t>ASOCIACION SOCIOCULTURAL PRIMIGENIUS</t>
  </si>
  <si>
    <t>2020/001751</t>
  </si>
  <si>
    <t>Sesión de cuentacuentos para niños de Primigenius en diciembre 2020</t>
  </si>
  <si>
    <t>Total ASOCIACION SOCIOCULTURAL PRIMIGENIUS</t>
  </si>
  <si>
    <t>2020/001874</t>
  </si>
  <si>
    <t>Instalación eléctrica en Teatro Josep Carreras para acometida de equipos de sonido y de video</t>
  </si>
  <si>
    <t>2020/001938</t>
  </si>
  <si>
    <t>Suministro e instalación de líneas eléctricas para estores en la Biblioteca JM Caballero Bonald</t>
  </si>
  <si>
    <t>2020/001879</t>
  </si>
  <si>
    <t>Adhesivos impresos y laminados de 7 cm diámetro para señalizacion de bibliotecas municipales</t>
  </si>
  <si>
    <t>2020/001859</t>
  </si>
  <si>
    <t>Mamparas de protección para 19 puestos en Bibliotecas del Patronato de Cultura por COVID 19</t>
  </si>
  <si>
    <t>2020/001575</t>
  </si>
  <si>
    <t>TÓRCULO DE GRABADO PARA TALLER DE LA UNIVERSIDAD POPULAR</t>
  </si>
  <si>
    <t>05274475T</t>
  </si>
  <si>
    <t>BARRIOPEDRO, ARTURO</t>
  </si>
  <si>
    <t>Total BARRIOPEDRO, ARTURO</t>
  </si>
  <si>
    <t>2020/001704</t>
  </si>
  <si>
    <t>HONORARIOS POR BOCETO REALIZADO POR MIGUEL ÁNGEL BELINCHÓN BUJES (BELIN) PARA  MURAL PARA COLECCIÓN DE ARTE URBANO DE FUENLABRADA.</t>
  </si>
  <si>
    <t>26235045A</t>
  </si>
  <si>
    <t>BELINCHON BUJES, MIGUEL ANGEL</t>
  </si>
  <si>
    <t>Total BELINCHON BUJES, MIGUEL ANGEL</t>
  </si>
  <si>
    <t>2020/001561</t>
  </si>
  <si>
    <t>Función de la obra LAS COSAS QUE SÉ QUE SON VERDAD de BITO PRODUCCIONES el 5 de DICIEMBRE en el Teatro Josep Carreras de Fuenlabrada</t>
  </si>
  <si>
    <t>B17310947</t>
  </si>
  <si>
    <t>BITO PRODUCCIONES, S.L.</t>
  </si>
  <si>
    <t>Total BITO PRODUCCIONES, S.L.</t>
  </si>
  <si>
    <t>2020/000647</t>
  </si>
  <si>
    <t>Sesión doble de cuentacuentos en la Biblioteca Tomás y Valiente el día 1 de diciembre 2020</t>
  </si>
  <si>
    <t>43785899V</t>
  </si>
  <si>
    <t>BOLIVAR CARRILLO, ISABEL CRISTINA</t>
  </si>
  <si>
    <t>2020/001757</t>
  </si>
  <si>
    <t>Sesión online cuentacuentos para bebés de Cristina Bolívar diciembre 2020</t>
  </si>
  <si>
    <t>4375899V</t>
  </si>
  <si>
    <t>Total BOLIVAR CARRILLO, ISABEL CRISTINA</t>
  </si>
  <si>
    <t>2020/001899</t>
  </si>
  <si>
    <t>Alquiler 5 sillas de enea para grabación REVISTA FLAMENCA el día 23 de diciembre</t>
  </si>
  <si>
    <t>B80216435</t>
  </si>
  <si>
    <t>CALL AND PLAY SL</t>
  </si>
  <si>
    <t>2020/001741</t>
  </si>
  <si>
    <t>PIANO PARA GRABACIÓN "CONCIERTO BEETHOVEN"</t>
  </si>
  <si>
    <t>Total CALL AND PLAY SL</t>
  </si>
  <si>
    <t>2020/001517</t>
  </si>
  <si>
    <t>Función de la obra YOLO de la Compañía de Lucas Escobedo el 8 de noviembre en el teatro Josep Carreras de Fuenlabrada</t>
  </si>
  <si>
    <t>servicios</t>
  </si>
  <si>
    <t>B42558429</t>
  </si>
  <si>
    <t>COMPAÑIA LUCAS ESCOBEDO, S.L.</t>
  </si>
  <si>
    <t>Total COMPAÑIA LUCAS ESCOBEDO, S.L.</t>
  </si>
  <si>
    <t>2020/001764</t>
  </si>
  <si>
    <t>ALQUILER DE MOTOR DE VELOCIDAD VARIABLE PARA DESARROLLO DE FUNCIÓN DUMBO, EL MUSICAL, EL 9 DE DICIEMBRE EN EL TEATRO TOMAS Y VALIENTE DE FUENLABRADA</t>
  </si>
  <si>
    <t>01181829C</t>
  </si>
  <si>
    <t>CORTES CRISTIANO, LUIS MANUEL</t>
  </si>
  <si>
    <t>Total CORTES CRISTIANO, LUIS MANUEL</t>
  </si>
  <si>
    <t>2020/001665</t>
  </si>
  <si>
    <t>PRODUCCIÓN DE MATERIALES FOTOGRAFICOS  Y HONORARIOS PARA EL ARTISTA POR LA REALIZACIÓN DE LA EXPOSICIÓN DE IRENE CRUZ EN SALA B DEL CEART</t>
  </si>
  <si>
    <t>DE292183709</t>
  </si>
  <si>
    <t>CRUZ ARROYO, IRENE</t>
  </si>
  <si>
    <t>Total CRUZ ARROYO, IRENE</t>
  </si>
  <si>
    <t>2020/001868</t>
  </si>
  <si>
    <t>Cinta Zebra-Mono black original</t>
  </si>
  <si>
    <t>2020/001950</t>
  </si>
  <si>
    <t>Kit de limpieza para impresora Zebra ZC100 y ZC300  bibliotecas municipales</t>
  </si>
  <si>
    <t>2020/001882</t>
  </si>
  <si>
    <t>Lector códigos de barras 2D Honeywell Voyayer Extreme Performance 1470 g USB</t>
  </si>
  <si>
    <t>2020/001972</t>
  </si>
  <si>
    <t>Suministro de bolsas transparentes 18x25 para caramelos Cabalgata estática</t>
  </si>
  <si>
    <t>B78695335</t>
  </si>
  <si>
    <t>DE MINGO E HIJOS, S.L.</t>
  </si>
  <si>
    <t>Total DE MINGO E HIJOS, S.L.</t>
  </si>
  <si>
    <t>2020/001576</t>
  </si>
  <si>
    <t>MATERIALES PARA TALLERES DE PUNTURA DE LA UNIVERSIDAD POPULAR</t>
  </si>
  <si>
    <t>B81601338</t>
  </si>
  <si>
    <t>DECORARTE PINTURAS SL</t>
  </si>
  <si>
    <t>Total DECORARTE PINTURAS SL</t>
  </si>
  <si>
    <t>2020/001670</t>
  </si>
  <si>
    <t>HONORARIOS REALIZACIÓN ARTE FINAL PARA EL CATÁLOGO DE LA EXPOSICIÓN DE IRENE CURZ EN LA SALA B DEL CEART</t>
  </si>
  <si>
    <t>B87759130</t>
  </si>
  <si>
    <t>DESARROLLOS INDUSTRIALES CAMONGAR, S.L.</t>
  </si>
  <si>
    <t>Total DESARROLLOS INDUSTRIALES CAMONGAR, S.L.</t>
  </si>
  <si>
    <t>2020/001679</t>
  </si>
  <si>
    <t>TRABAJOS DE CREACIÓN DE LOS VIDEOARTES PARA LA EXPOSICIÓN DE LA ARTISTA IRENE CRUZ QUE SE DESARROLLARÁ EN LA SALA B DEL CEART DE NOVIEMBRE 2020 A FEBRERO 2021</t>
  </si>
  <si>
    <t>DE285639672</t>
  </si>
  <si>
    <t>ECEOLAZA SUAREZ, DANIEL</t>
  </si>
  <si>
    <t>Total ECEOLAZA SUAREZ, DANIEL</t>
  </si>
  <si>
    <t>2020/001515</t>
  </si>
  <si>
    <t>Función de la obra CUIDADOS INTENSIVOS de COARTE PRODUCCIONES el 31 de octubre en Fuenlabrada</t>
  </si>
  <si>
    <t>V87894085</t>
  </si>
  <si>
    <t>EL MAESTRO QUE ESTABA ALLI,AIE</t>
  </si>
  <si>
    <t>Total EL MAESTRO QUE ESTABA ALLI,AIE</t>
  </si>
  <si>
    <t>2020/001230</t>
  </si>
  <si>
    <t>Sesión de cuentacuentos infantil en Biblioteca Antonio Machado el día 5 de noviembre 2020</t>
  </si>
  <si>
    <t>G53604054</t>
  </si>
  <si>
    <t>EL SPRINT DE LA TORTUGA</t>
  </si>
  <si>
    <t>2020/001369</t>
  </si>
  <si>
    <t>Sesión de cuentacuentos infantil en Biblioteca Loranca el día 20 noviembre 2020</t>
  </si>
  <si>
    <t>Total EL SPRINT DE LA TORTUGA</t>
  </si>
  <si>
    <t>2020/001554</t>
  </si>
  <si>
    <t>MEDIDOR DE DISTANCIAS LASER HASTA 50m OPTICA LEICA LEIXO P50</t>
  </si>
  <si>
    <t>2020/001668</t>
  </si>
  <si>
    <t>DISEÑO DE CATALOGO, RETOQUE DE IMAGENES Y SUS APLICACIONES PARA LA EXPOSICIÓN DE LA ARTISTA IRENE CRUZ QUE SE DESARROLLARÁ EN LA SALA B DEL CEAR DE NOVIEMBRE 2020 A FEBRERO 2021</t>
  </si>
  <si>
    <t>43204317J</t>
  </si>
  <si>
    <t>FUENTES DE SANTIAGO, MARTA</t>
  </si>
  <si>
    <t>Total FUENTES DE SANTIAGO, MARTA</t>
  </si>
  <si>
    <t>2020/001923</t>
  </si>
  <si>
    <t>PROGRAMA DE DANZA "REFLEJO DEL RITMO" DE ALBERTO GARCIA CALBUIG DENTRO DE LA PROGRMACION DE NAVIDAD</t>
  </si>
  <si>
    <t>02618646G</t>
  </si>
  <si>
    <t>GARCIA CALABUIG, ALBERTO</t>
  </si>
  <si>
    <t>Total GARCIA CALABUIG, ALBERTO</t>
  </si>
  <si>
    <t>2020/001940</t>
  </si>
  <si>
    <t>COREOGRAFÍA LA VIDA SON MOMENTOS, VÍVELA DE SORAYA GARCÍA MUÑOZ RPOGRMACION NAVIDAD 2020</t>
  </si>
  <si>
    <t>49003477E</t>
  </si>
  <si>
    <t>GARCIA MUÑOZ, SORAYA</t>
  </si>
  <si>
    <t>Total GARCIA MUÑOZ, SORAYA</t>
  </si>
  <si>
    <t>2020/001237</t>
  </si>
  <si>
    <t>Sesión de cuentacuentos para niños en la Biblioteca J.M. Caballero Bonald el día 12 de noviembre 2020</t>
  </si>
  <si>
    <t>11968450D</t>
  </si>
  <si>
    <t>GONZALEZ TEMPRANO, CRISTINA</t>
  </si>
  <si>
    <t>Total GONZALEZ TEMPRANO, CRISTINA</t>
  </si>
  <si>
    <t>2020/001660</t>
  </si>
  <si>
    <t>Instalación de software GESACT para la gestión de cursos de la Universidad Popular</t>
  </si>
  <si>
    <t>2020/001789</t>
  </si>
  <si>
    <t>Modificaciones Software GESACT para Patronato de Cultura</t>
  </si>
  <si>
    <t>2020/001663</t>
  </si>
  <si>
    <t>HONORARIOS POR EL TEXTO PARA LA EXPOSICIÓN DE IRENE CRUZ EN SALA B DEL CEART</t>
  </si>
  <si>
    <t>26801659N</t>
  </si>
  <si>
    <t>GUIL GRUND, NATIVIDAD</t>
  </si>
  <si>
    <t>Total GUIL GRUND, NATIVIDAD</t>
  </si>
  <si>
    <t>2020/001505</t>
  </si>
  <si>
    <t>CURSO SOBRE ACTUALIDAD MUSICAL "EL MUNDO DE LA MUSICA CON PEPE HERRERO"  DURANTE EL MES DE NOVIEMBRE</t>
  </si>
  <si>
    <t>52983443E</t>
  </si>
  <si>
    <t>HERRERO FRETES, JOSE EUGENIO</t>
  </si>
  <si>
    <t>Total HERRERO FRETES, JOSE EUGENIO</t>
  </si>
  <si>
    <t>2020/001370</t>
  </si>
  <si>
    <t>Sesión de cuentacuentos en inglés en Biblioteca Loranca el día 25 de noviembre 2020</t>
  </si>
  <si>
    <t>51426188M</t>
  </si>
  <si>
    <t>HIDALGO GARCIA, MARIA DEL CARMEN</t>
  </si>
  <si>
    <t>2020/001748</t>
  </si>
  <si>
    <t>Sesión de cuentacuentos en inglés Mª Carmen Hidalgo 10 de diciembre 2020</t>
  </si>
  <si>
    <t>Total HIDALGO GARCIA, MARIA DEL CARMEN</t>
  </si>
  <si>
    <t>2020/001536</t>
  </si>
  <si>
    <t>Función de LA ISLA DE HISTRIÓN TEATRO en el teatro Josep Carreras de Fuenlabrada el 13 de diciembre</t>
  </si>
  <si>
    <t>B18351429</t>
  </si>
  <si>
    <t>HISTRION TEATRO S.L.</t>
  </si>
  <si>
    <t>2020/001929</t>
  </si>
  <si>
    <t>Liquidación de derechos de autor de la representación del espectáculo LA ISLA el 13 de diciembre en el Teatro Josep Carreras</t>
  </si>
  <si>
    <t>Total HISTRION TEATRO S.L.</t>
  </si>
  <si>
    <t>2020/001510</t>
  </si>
  <si>
    <t>CURSO CREA TU HOMESTUDIO CON ANTI STUDIO</t>
  </si>
  <si>
    <t>2020/001901</t>
  </si>
  <si>
    <t>Suministro de postes separadores para carpas Cabalgata Reyes</t>
  </si>
  <si>
    <t>B18379735</t>
  </si>
  <si>
    <t>IBERICACA DE ESTRATIFICADOS, S.L.</t>
  </si>
  <si>
    <t>Total IBERICACA DE ESTRATIFICADOS, S.L.</t>
  </si>
  <si>
    <t>2020/001900</t>
  </si>
  <si>
    <t>Iluminación retablo Iglesia San Esteban para grabación concierto de Navidad el día 19 de diciembre</t>
  </si>
  <si>
    <t>2020/001543</t>
  </si>
  <si>
    <t>Instalación de tomas de red en los Teatros Nuria Espert y Tomás y Valiente</t>
  </si>
  <si>
    <t>2020/001700</t>
  </si>
  <si>
    <t>TRANSPORTE BELIN/MADRID DE LA OBRA DEL ARTISTA IRENE CRUZ PARA SU EXPOSICIÓN EN SALA B DEL CEART DEL 3 DE DICIEMBRE DE 2020 A 30 DE ENERO DE 2021</t>
  </si>
  <si>
    <t>B84929041</t>
  </si>
  <si>
    <t>INTEGRAL ART DEVELOPMENT SL</t>
  </si>
  <si>
    <t>Total INTEGRAL ART DEVELOPMENT SL</t>
  </si>
  <si>
    <t>2020/001513</t>
  </si>
  <si>
    <t>Once sesiones de canto online. Leo Jimenez</t>
  </si>
  <si>
    <t>48998257T</t>
  </si>
  <si>
    <t>JIMENEZ GONZALEZ, JUAN DANIEL</t>
  </si>
  <si>
    <t>2020/001512</t>
  </si>
  <si>
    <t>Taller de tres sesiones de coaching sobre la industria musical. Leo Jimenez</t>
  </si>
  <si>
    <t>Total JIMENEZ GONZALEZ, JUAN DANIEL</t>
  </si>
  <si>
    <t>2020/001489</t>
  </si>
  <si>
    <t>Alquiler de  material de sonido para realización de la función "YOLO" el día 8/11/2020</t>
  </si>
  <si>
    <t>F87360749</t>
  </si>
  <si>
    <t>LA CIA DE LA LUZ, S.COOP.MAD</t>
  </si>
  <si>
    <t>Total LA CIA DE LA LUZ, S.COOP.MAD</t>
  </si>
  <si>
    <t>2020/001529</t>
  </si>
  <si>
    <t>Función de LA GALLINA CHURRA de la Compañía LA GOTERA DE LAZOTEA en el teatro Aitana Sanchez Gijón de Fuenlabrada el 29 de noviembre</t>
  </si>
  <si>
    <t>J11697869</t>
  </si>
  <si>
    <t>LA GOTERA SC</t>
  </si>
  <si>
    <t>Total LA GOTERA SC</t>
  </si>
  <si>
    <t>2020/001968</t>
  </si>
  <si>
    <t>JUGUETES PARA LOS NIÑOS Y NIÑAS HOSPITALIZADOS  EN EL HOSPITAL DE FUENLABRADA CON MOTIVO DE LA NAVIDAD 2020-2021</t>
  </si>
  <si>
    <t>B79988739</t>
  </si>
  <si>
    <t>LOPEZ TOYS SL</t>
  </si>
  <si>
    <t>Total LOPEZ TOYS SL</t>
  </si>
  <si>
    <t>2020/001669</t>
  </si>
  <si>
    <t>Charla Taller  de Micronarrativa en las redes sociales programada para diciembre 2020</t>
  </si>
  <si>
    <t>50831106W</t>
  </si>
  <si>
    <t>LOSADA CASANOVA, EVA</t>
  </si>
  <si>
    <t>Total LOSADA CASANOVA, EVA</t>
  </si>
  <si>
    <t>2020/001949</t>
  </si>
  <si>
    <t>Creación literaria del pregón de Reyes (Navidad 2020/2021) que será leído por SSMM los Reyes Magos de Oriente en la noche del 5 de enero de 2021</t>
  </si>
  <si>
    <t>31238278T</t>
  </si>
  <si>
    <t>MAESTRO SARRION, JOSE LUIS</t>
  </si>
  <si>
    <t>Total MAESTRO SARRION, JOSE LUIS</t>
  </si>
  <si>
    <t>2020/001484</t>
  </si>
  <si>
    <t>Alquiler de linóleo para la exposición de arte urbano. En sala A del CEART hasta enero de 2021</t>
  </si>
  <si>
    <t>B83508432</t>
  </si>
  <si>
    <t>MAMBO DECORADOS, S.L.</t>
  </si>
  <si>
    <t>Total MAMBO DECORADOS, S.L.</t>
  </si>
  <si>
    <t>2020/001911</t>
  </si>
  <si>
    <t>Grabación y edición de visita virtual y entrevista a la artista Irene Cruz para su exposición en la Sala B del CEART</t>
  </si>
  <si>
    <t>2020/001877</t>
  </si>
  <si>
    <t>Sonorización grabación espectáculo LA REVISTA FLAMENCA de Vanesa Coloma el 23 diciembre 2020</t>
  </si>
  <si>
    <t>A28733897</t>
  </si>
  <si>
    <t>MILAN ACUSTICA SA</t>
  </si>
  <si>
    <t>Total MILAN ACUSTICA SA</t>
  </si>
  <si>
    <t>2020/001916</t>
  </si>
  <si>
    <t>Alquiler de cañón de seguimiento y máquina de humo para Gala de la Magia en el Teatro Josep Carreras el 6 enero 2020</t>
  </si>
  <si>
    <t>B47535448</t>
  </si>
  <si>
    <t>MONTAJES ESCENICOS GLOBALES SL</t>
  </si>
  <si>
    <t>2020/001440</t>
  </si>
  <si>
    <t>Alquiler Material de iluminación función "El paraíso de los negros" 04/10/2020 en el Centro Tomas y Valiente</t>
  </si>
  <si>
    <t>2020/001776</t>
  </si>
  <si>
    <t>MAQUINAS DE NIEBLA  Y DE HUMO NECESARIAS PARA DESARROLLO DE BALLET CASCANUECES EL JUEVES 17 Y VIERNES 18 DE DICIEMBRE DE 2020 EN EL TEATRO TOMAS Y VALIENTE DE FUENLABRADA</t>
  </si>
  <si>
    <t>2020/001552</t>
  </si>
  <si>
    <t>MATERIAL ESCÉNICO DE ILUMINACÍON NECESARIO PARA LA REALIZACIÓN DE LA FUNCIÓN "HOY PUEDE SER MI GRAN NOCHE" QUE SE REALIZARÁ EL DÍA 27 DE NOVIEMBRE DE 2020 EN FUENLABRADA EN EL TEATRO JOSEP CARRERAS</t>
  </si>
  <si>
    <t>2020/001520</t>
  </si>
  <si>
    <t>MATERIAL ESCÉNICO DE ILUMINACIÓN Y SONIDO NECESARIO PARA LA REALIZACIÓN DE LA FUNCIÓN RICARDO III QUE SE REALIZARÁ EL DÍA 15 DE NOVIEMBRE DE 2020 EN EL TEATRO JOSEP CARRERAS DE FUENLABRADA</t>
  </si>
  <si>
    <t>2020/001502</t>
  </si>
  <si>
    <t>Servicio de grabación  retransmisión en Streaming de 16 funciones teatrales incluido hosting.</t>
  </si>
  <si>
    <t>2020/001553</t>
  </si>
  <si>
    <t>SUMINISTRO DE REPUESTOS DE SOPORTE DE ALTAVOZ PROEL PARA EL TEATRO CULTURAL JOSEP CARRERAS</t>
  </si>
  <si>
    <t>Total MONTAJES ESCENICOS GLOBALES SL</t>
  </si>
  <si>
    <t>2020/001932</t>
  </si>
  <si>
    <t>DANZA COMO EL AGUA SOY DE ESCUELA DE BAILE CEDANCE DENTRO DE LA PROGRAMACION DE NAVIDAD 2020</t>
  </si>
  <si>
    <t>46931854D</t>
  </si>
  <si>
    <t>MONTERO COLLADO, LUIS</t>
  </si>
  <si>
    <t>Total MONTERO COLLADO, LUIS</t>
  </si>
  <si>
    <t>2020/001664</t>
  </si>
  <si>
    <t>ADAPTADOR USB A LAN-ETHERNET GEMBIRD PARA EL PATRONATO DE CULTURA</t>
  </si>
  <si>
    <t>79263982W</t>
  </si>
  <si>
    <t>MORENO MULET, VICENTE M.</t>
  </si>
  <si>
    <t>2020/001602</t>
  </si>
  <si>
    <t>Ordenadores Portátiles Ultrabook Teclast F7S para Patronato de Cultura</t>
  </si>
  <si>
    <t>Total MORENO MULET, VICENTE M.</t>
  </si>
  <si>
    <t>2020/001708</t>
  </si>
  <si>
    <t>HONORARIOS POR EL BOCETO REALIZADO POR DANIEL MUÑOZ RODRIGUEZ (DANIEL SAN) PARA POSIBLE MURAL PARA LA COLECCIÓN DE ARTE URBANO DE FUENLABRADA</t>
  </si>
  <si>
    <t>76015946A</t>
  </si>
  <si>
    <t>MUÑOZ RODRIGUEZ DANIEL</t>
  </si>
  <si>
    <t>Total MUÑOZ RODRIGUEZ DANIEL</t>
  </si>
  <si>
    <t>2020/001937</t>
  </si>
  <si>
    <t>VIDEO DEL LABORATORIO DE DANZA JUAN CARLOS NIETO "EL OTRO LADO" PARA LA PROGRAMACIÓN DE NAVIDAD</t>
  </si>
  <si>
    <t>49007384L</t>
  </si>
  <si>
    <t>NIETO ARGÜELLO, JUAN CARLOS</t>
  </si>
  <si>
    <t>Total NIETO ARGÜELLO, JUAN CARLOS</t>
  </si>
  <si>
    <t>2020/001506</t>
  </si>
  <si>
    <t>Realización de 8 episodios de 15 minutos en formato vídeo de la serie Fuenli el Gallipato para su retrasmisión por RRSS</t>
  </si>
  <si>
    <t>B78856051</t>
  </si>
  <si>
    <t>OKARINO TRAPISONDA TEATRO DE TITERES, S.L.</t>
  </si>
  <si>
    <t>2020/001508</t>
  </si>
  <si>
    <t>Realización de curso de Iniciación al Teatro de Títeres, en sesiones semanales online durante el cuarto trimestre de 2020</t>
  </si>
  <si>
    <t>Total OKARINO TRAPISONDA TEATRO DE TITERES, S.L.</t>
  </si>
  <si>
    <t>2020/001558</t>
  </si>
  <si>
    <t>Alzado en 3D de las salas del CEART</t>
  </si>
  <si>
    <t>B83876730</t>
  </si>
  <si>
    <t>ONEASY COM SL</t>
  </si>
  <si>
    <t>2020/001785</t>
  </si>
  <si>
    <t>REALIZACIÓN DE 10 EXPOSICIONES VIRTUALES EN 3D EN EL CENTRO TOMAS Y VALIENTE</t>
  </si>
  <si>
    <t>Total ONEASY COM SL</t>
  </si>
  <si>
    <t>2020/001579</t>
  </si>
  <si>
    <t>MATERIALES BIBLIOGRÁFICOS PARA TALLERES DE LA UNIVERSIDAD POPULAR</t>
  </si>
  <si>
    <t>2020/001918</t>
  </si>
  <si>
    <t>DANZA MI ENCUENTRO DE LA ESCUELA DE DANZA TRIANA</t>
  </si>
  <si>
    <t>52125113Y</t>
  </si>
  <si>
    <t>PASCA PARRILLA, PENELOPE</t>
  </si>
  <si>
    <t>Total PASCA PARRILLA, PENELOPE</t>
  </si>
  <si>
    <t>2020/001675</t>
  </si>
  <si>
    <t>TRABAJOS DE CREACIÓN DE LA MÚSICA PARA LOS VIDEOARTES DE LA EXPOSICIÓN DE LA ARTISTA IRENE CRUZ QUE SE DESARROLLARÁ EN LA SALA B DEL CEART DE NOVIEMBRE 2020 A FEBRERO 2021</t>
  </si>
  <si>
    <t>DE10287379541</t>
  </si>
  <si>
    <t>PECZNIK, SEBASTIAN</t>
  </si>
  <si>
    <t>Total PECZNIK, SEBASTIAN</t>
  </si>
  <si>
    <t>2020/001928</t>
  </si>
  <si>
    <t>COREOGRAFÍA FLAMENCA NANA DE NOEMÍ PÉREZ ALCAZAR</t>
  </si>
  <si>
    <t>4899769D</t>
  </si>
  <si>
    <t>PEREZ ALCAZAR, NOEMI</t>
  </si>
  <si>
    <t>Total PEREZ ALCAZAR, NOEMI</t>
  </si>
  <si>
    <t>2020/001919</t>
  </si>
  <si>
    <t>DANZA "QUEIRO SER BAILARINA" DE LA ESCUELA DE FLAMENCO Y DANZA ALICIA COLOMO</t>
  </si>
  <si>
    <t>48996414C</t>
  </si>
  <si>
    <t>PEREZ COLOMO, ALICIA</t>
  </si>
  <si>
    <t>Total PEREZ COLOMO, ALICIA</t>
  </si>
  <si>
    <t>2020/001368</t>
  </si>
  <si>
    <t>Café Literario con Clara Sánchez  en el Teatro Tomás y Valiente el día 26 de noviembre 2020</t>
  </si>
  <si>
    <t>B62048038</t>
  </si>
  <si>
    <t>PRISMA PUBLICACIONES 2002 SL</t>
  </si>
  <si>
    <t>Total PRISMA PUBLICACIONES 2002 SL</t>
  </si>
  <si>
    <t>2020/001532</t>
  </si>
  <si>
    <t>Función ALUCINA del MAGO ROGER en el C.C. AITANA SANCHEZ GIJÓN de FUENLABRADA el 6 de diciembre</t>
  </si>
  <si>
    <t>2020/001519</t>
  </si>
  <si>
    <t>Función de ALADINO DE HILANDO TÍTERES el 15 de noviembre en el C.C. AITANA SÁNCHEZ GIJÓN de Fuenlabrada</t>
  </si>
  <si>
    <t>2020/001523</t>
  </si>
  <si>
    <t>Función de EL DESVÁN DE LAS ILUSIONES de EL CUARTO AZUL en el C.C. AITANA SÁNCHEZ GIJÓN de Fuenlabrada el 22 de noviembre</t>
  </si>
  <si>
    <t>2020/001538</t>
  </si>
  <si>
    <t>Función de SOMBRAS Y SILUETAS en el C.C. AITANA SÁNCHEZ GIJÓN de Fuenlabrada el 20 de diciembre</t>
  </si>
  <si>
    <t>2020/001516</t>
  </si>
  <si>
    <t>Función de TITERECINE el 1 de noviembre en el C.C. AITANA SÁNCHEZ GIJÓN  de Fuenlabrada.</t>
  </si>
  <si>
    <t>2020/001534</t>
  </si>
  <si>
    <t>Función EL RATONCITO PÉREZ de LA GAVIOTA en el C.C. AITANA SÁNCHEZ GIJÓN de Fuenlabrada el 13 de diciembre</t>
  </si>
  <si>
    <t>2020/001540</t>
  </si>
  <si>
    <t>Taller de Clown: de qué te ríes, los jueves del 5 de noviembre al 10 de diciembre</t>
  </si>
  <si>
    <t>6 días</t>
  </si>
  <si>
    <t>B86681418</t>
  </si>
  <si>
    <t>PRODUCCIONES CHISGARABIS SL</t>
  </si>
  <si>
    <t>2020/001542</t>
  </si>
  <si>
    <t>Taller de Financiación de proyectos artísticos. Los martes y miércoles del 3 de noviembre a 2 de diciembre</t>
  </si>
  <si>
    <t>2020/001544</t>
  </si>
  <si>
    <t>TALLER TEEN CIRCUS. LOS VIERNES DESDE EL 6 DE NOVIEMBRE HASTA EL 29 DE ENERO</t>
  </si>
  <si>
    <t>12 días</t>
  </si>
  <si>
    <t>Total PRODUCCIONES CHISGARABIS SL</t>
  </si>
  <si>
    <t>2020/001560</t>
  </si>
  <si>
    <t>Función de la obra EL BESO de PRODUCCIONES COME Y CALLA el 7 de noviembre en el Teatro Josep Carreras de Fuenlabrada</t>
  </si>
  <si>
    <t>B84333152</t>
  </si>
  <si>
    <t>PRODUCCIONES COME Y CALLA SL</t>
  </si>
  <si>
    <t>Total PRODUCCIONES COME Y CALLA SL</t>
  </si>
  <si>
    <t>2020/001521</t>
  </si>
  <si>
    <t>Función de la obra RICARDO III DE TEATRO KAMIKAZE en el teatro Josep Carreras de Fuenlabrada el 15 DE NOVIEMBRE.</t>
  </si>
  <si>
    <t>B87587119</t>
  </si>
  <si>
    <t>PRODUCCIONES POR HACER, S.L.</t>
  </si>
  <si>
    <t>Total PRODUCCIONES POR HACER, S.L.</t>
  </si>
  <si>
    <t>2020/001563</t>
  </si>
  <si>
    <t>Función de la obra DIVINAS PALABRAS de PRODUCCIONES FARAUTE el 20 de DICIEMBRE en el Teatro Josep Carreras de Fuenlabrada</t>
  </si>
  <si>
    <t>B81779282</t>
  </si>
  <si>
    <t>PRODUCCIONES TEATRALES FARAUTE, S.L.</t>
  </si>
  <si>
    <t>Total PRODUCCIONES TEATRALES FARAUTE, S.L.</t>
  </si>
  <si>
    <t>2020/001459</t>
  </si>
  <si>
    <t>EQUIPAMIENTO PARA ADECUACION SALA VIDIOCONFERENCIAS</t>
  </si>
  <si>
    <t>B85870327</t>
  </si>
  <si>
    <t>PROYECTA TECNOLOGIAS DE INFORMACION Y COMUNICACION,S.L.</t>
  </si>
  <si>
    <t>Total PROYECTA TECNOLOGIAS DE INFORMACION Y COMUNICACION,S.L.</t>
  </si>
  <si>
    <t>2020/001941</t>
  </si>
  <si>
    <t>COMPRA DE EMBELLECEDORES DE VALLAS PARA LAS CARPAS DE CABALGATA DE REYES EN NAVIDAD</t>
  </si>
  <si>
    <t>2020/001783</t>
  </si>
  <si>
    <t>CINTA ADHESIVA PVC SEÑALIZADORA DISTANCIA SEGURIDAD, ROLLO 50MM X 66M</t>
  </si>
  <si>
    <t>A63232805</t>
  </si>
  <si>
    <t>RAJAPACK, S.A.</t>
  </si>
  <si>
    <t>Total RAJAPACK, S.A.</t>
  </si>
  <si>
    <t>2020/001779</t>
  </si>
  <si>
    <t>TRANSPORTE MADRID-FUENLABRADA-MADRID DE LA OBRA DEL ARTISTA IRENE CRUZ PARA SU EXPOSICIÓN EN SALA B DEL CEART DEL 3 DE DICIEMBRE DE 2020 A 30 DE ENERO DE 2021</t>
  </si>
  <si>
    <t>26746426W</t>
  </si>
  <si>
    <t>REIG SEGRELLES, IGNACIO</t>
  </si>
  <si>
    <t>Total REIG SEGRELLES, IGNACIO</t>
  </si>
  <si>
    <t>2020/001672</t>
  </si>
  <si>
    <t>HONORARIOS POR LOS TEXTOS PARA LA EXPOSICIÓN DE IRENE CRUZ EN SALA B DEL CERAT</t>
  </si>
  <si>
    <t>13165001P</t>
  </si>
  <si>
    <t>RILOVA GRUND, ELVIRA</t>
  </si>
  <si>
    <t>Total RILOVA GRUND, ELVIRA</t>
  </si>
  <si>
    <t>2020/001947</t>
  </si>
  <si>
    <t>Sesión de cuentacuentos online especial Navidad en diciembre 2020</t>
  </si>
  <si>
    <t>11725928E</t>
  </si>
  <si>
    <t>SALDAÑA FERNANDEZ, FERNANDO</t>
  </si>
  <si>
    <t>Total SALDAÑA FERNANDEZ, FERNANDO</t>
  </si>
  <si>
    <t>2020/001927</t>
  </si>
  <si>
    <t>DANZA LA PASION DEL RECUERDO DEL GRUPO DE BAILE SONIA SANCHEZ AVANZADA</t>
  </si>
  <si>
    <t>52953132W</t>
  </si>
  <si>
    <t>SANCHEZ ABENZA, SONIA</t>
  </si>
  <si>
    <t>Total SANCHEZ ABENZA, SONIA</t>
  </si>
  <si>
    <t>2020/001525</t>
  </si>
  <si>
    <t>Función de la obra SOLO UN METRO DE DISTANCIA DE SERENA PRODUCCIONES el 20 de noviembre en Fuenlabrada</t>
  </si>
  <si>
    <t>B86868544</t>
  </si>
  <si>
    <t>SERENA PRODUCCIONES SL</t>
  </si>
  <si>
    <t>Total SERENA PRODUCCIONES SL</t>
  </si>
  <si>
    <t>2020/001482</t>
  </si>
  <si>
    <t>Instalacion vinilos   en 3 ventanales en biblioteca Fernando de los Ríos</t>
  </si>
  <si>
    <t>B87048971</t>
  </si>
  <si>
    <t>SPI ACTIVACIONES SL</t>
  </si>
  <si>
    <t>2020/001462</t>
  </si>
  <si>
    <t>Producción de señalética para edificios del Patronato Municipal de Cultura por COVID.</t>
  </si>
  <si>
    <t>Total SPI ACTIVACIONES SL</t>
  </si>
  <si>
    <t>2020/001559</t>
  </si>
  <si>
    <t>Presupuesto por la utilización de la aplicación vía web del 3D de la exposición Arte Urbano...? Que estará en la sala A del CEART hasta febrero de 2021.</t>
  </si>
  <si>
    <t>B88547914</t>
  </si>
  <si>
    <t>STUDIO33 ART LAB SL</t>
  </si>
  <si>
    <t>Total STUDIO33 ART LAB SL</t>
  </si>
  <si>
    <t>2020/001630</t>
  </si>
  <si>
    <t>Alquiler de grupo electrógeno 80 kvas para el teatro Josep Carreras del 5 al 8 de noviembre.</t>
  </si>
  <si>
    <t>B80417348</t>
  </si>
  <si>
    <t>SUAREZ MAQUINARIA SL</t>
  </si>
  <si>
    <t>Total SUAREZ MAQUINARIA SL</t>
  </si>
  <si>
    <t>2020/001782</t>
  </si>
  <si>
    <t>TERMOMETRO INFRARROJO SIN CONTACTO PARA CONTROL USUARIOS CENTROS CULTURALES</t>
  </si>
  <si>
    <t>2020/001825</t>
  </si>
  <si>
    <t>CONSTRUCCIÓN DE CUATRO ESCALERAS DE MADERA PARA LA COLOCACIÓN DE MACETEROS PROTEGIENDO EL ÁRBOL DE NAVIDAD DE LA PLAZA DE LA CONSTITUCIÓN DE FUENLABRADA.</t>
  </si>
  <si>
    <t>A79085221</t>
  </si>
  <si>
    <t>VIDRIOMARCO S.A.</t>
  </si>
  <si>
    <t>2020/001477</t>
  </si>
  <si>
    <t>Construcción de enmarcación de la obra cedida por Sebastio Salgado para los fondos del CEART.</t>
  </si>
  <si>
    <t>Total VIDRIOMARCO S.A.</t>
  </si>
  <si>
    <t>2020/000312</t>
  </si>
  <si>
    <t>Previsión de derechos de autor generados por el CEART  a lo largo del año 2020.</t>
  </si>
  <si>
    <t>G79467353</t>
  </si>
  <si>
    <t>VISUAL ENTIDAD DE GESTION DE ARTISTAS PLASTICOS</t>
  </si>
  <si>
    <t>Total VISUAL ENTIDAD DE GESTION DE ARTISTAS PLASTICOS</t>
  </si>
  <si>
    <t>2020/001910</t>
  </si>
  <si>
    <t>Trabajos de traducción de los textos del catálogo de la exposición de la artista Irene Cruz que se desarrollará en la Sala B del CEART de diciembre de 2020 a febrero de 2021</t>
  </si>
  <si>
    <t>DE2460201359</t>
  </si>
  <si>
    <t>YUSTE DEL VALLE, JUAN JAVIER</t>
  </si>
  <si>
    <t>Total YUSTE DEL VALLE, JUAN JAVIER</t>
  </si>
  <si>
    <t>PATRONATO MUNICIPAL DE DEPORTES. CUARTO TRIMESTRE DE 2020</t>
  </si>
  <si>
    <t>Tipo de contrato</t>
  </si>
  <si>
    <t>2020/001795</t>
  </si>
  <si>
    <t>SUMINISTRO E INSTALACION DE PUERTA C.F. AVANZADA JESUS HUERTA</t>
  </si>
  <si>
    <t>7532713Y</t>
  </si>
  <si>
    <t>ALCAZAR DIEZMA, PEDRO</t>
  </si>
  <si>
    <t>Total ALCAZAR DIEZMA, PEDRO</t>
  </si>
  <si>
    <t>2020/001504</t>
  </si>
  <si>
    <t>PUESTA EN MARCHA Y CALIBRACION DE 3 PANELES DE LAS PICINAS MUNICIPALES</t>
  </si>
  <si>
    <t>B87451183</t>
  </si>
  <si>
    <t>AQUATIC INGENIERIA Y PROYECTOS SL</t>
  </si>
  <si>
    <t>2020/001612</t>
  </si>
  <si>
    <t>SUMINISTRO ELECTRODO EPHS 0,80 METROS PARA PISCINA MUNICIPAL</t>
  </si>
  <si>
    <t>Total AQUATIC INGENIERIA Y PROYECTOS SL</t>
  </si>
  <si>
    <t>2020/001831</t>
  </si>
  <si>
    <t>SUMINISTRO E  INSTALACIÓN SISTEMA DE CONTROL  Y TELEGESTIÓN EN C.F. LORANCA</t>
  </si>
  <si>
    <t>A59087361</t>
  </si>
  <si>
    <t>CITELUM IBERICA, S.A</t>
  </si>
  <si>
    <t>Total CITELUM IBERICA, S.A</t>
  </si>
  <si>
    <t>2020/001862</t>
  </si>
  <si>
    <t>SERVICIOS DE CONTENEDOR 7M3 PARA ESCOMBROS</t>
  </si>
  <si>
    <t>A78949856</t>
  </si>
  <si>
    <t>CONTRASA S.A.</t>
  </si>
  <si>
    <t>Total CONTRASA S.A.</t>
  </si>
  <si>
    <t>2020/001465</t>
  </si>
  <si>
    <t>SUMINISTRO DESINFECTANTE COVID 19 PARA INSTALACIONES</t>
  </si>
  <si>
    <t>B87393658</t>
  </si>
  <si>
    <t>DESDRA MULTISERVIS, S.L.U.</t>
  </si>
  <si>
    <t>Total DESDRA MULTISERVIS, S.L.U.</t>
  </si>
  <si>
    <t>2020/001491</t>
  </si>
  <si>
    <t>REPARACION MOTORES BOMBA GUINARD DE 5,5 CV, 2800RPM</t>
  </si>
  <si>
    <t>2020/001332</t>
  </si>
  <si>
    <t>SUMINISTRO MATERIAL DESINFECCION COVID19 PARA INSTALACIONES DEPORTIVAS</t>
  </si>
  <si>
    <t>2020/001813</t>
  </si>
  <si>
    <t>MATERIAL FERRETERIA MANTENIMIENTO INSTALACIONES DEPORTIVAS</t>
  </si>
  <si>
    <t>2020/001449</t>
  </si>
  <si>
    <t>MONITORES ESCUELAS DEPORTIVAS ONLINE</t>
  </si>
  <si>
    <t>B80345721</t>
  </si>
  <si>
    <t>JC MADRID DEPORTE Y CULTURA S.L.</t>
  </si>
  <si>
    <t>2020/001584</t>
  </si>
  <si>
    <t>MONITORES  IMPARTICIPON CLASES ONLINE  ESCUELAS DEPORTIVAS PATRONATO DE DEPORTES</t>
  </si>
  <si>
    <t>Total JC MADRID DEPORTE Y CULTURA S.L.</t>
  </si>
  <si>
    <t>2020/001682</t>
  </si>
  <si>
    <t>REPARACIÓN SISTEMA DE GASOLEO Y DE REDUCTORA DE PRESION SISTEMA ACS DEL POLIDEPORTIVO LA CUEVA Y CAMPOS DE FUTOBOL DEL NARANJO</t>
  </si>
  <si>
    <t>A28552149</t>
  </si>
  <si>
    <t>LINEAS Y CABLES, S.A.</t>
  </si>
  <si>
    <t>2020/001705</t>
  </si>
  <si>
    <t>SUMINISTROS DE MATERIAL DIVERSO PARA REPARACIONES EN  INSTALACIONES SISTEMAS CLIMATIZACION Y ACS</t>
  </si>
  <si>
    <t>2020/001707</t>
  </si>
  <si>
    <t>SUSTITUCIÓN DEPÓSITO ACUMULADOR ACS PISCINAS</t>
  </si>
  <si>
    <t>Total LINEAS Y CABLES, S.A.</t>
  </si>
  <si>
    <t>2020/001312</t>
  </si>
  <si>
    <t>REPARACION DOS ROBOTS PISCINAS MUNICIPALES</t>
  </si>
  <si>
    <t>B62062575</t>
  </si>
  <si>
    <t>MARINER 3S ESPAÑA S.L.</t>
  </si>
  <si>
    <t>Total MARINER 3S ESPAÑA S.L.</t>
  </si>
  <si>
    <t>2020/001601</t>
  </si>
  <si>
    <t>TRABAJOS DE REPARACION DE TARIMA EN EL POLIDEPORTIVO DEL ARROYO</t>
  </si>
  <si>
    <t>B79583811</t>
  </si>
  <si>
    <t>MOMPADEPORT S.L.</t>
  </si>
  <si>
    <t>Total MOMPADEPORT S.L.</t>
  </si>
  <si>
    <t>2020/001330</t>
  </si>
  <si>
    <t>SUMINISTRO CARTELERIA Y VINILOS SEÑALIZACION  APERTURA CAMPOS DE FUTBOL Y  INSTALACIONES DEPORTIVAS (Ampliación por mayor necesidad)</t>
  </si>
  <si>
    <t>2020/001864</t>
  </si>
  <si>
    <t>SUMINISTRO E INSTALACIÓN DE VARIADORES PARA DOS BOMBAS DEL SISTEMA DE DEPURACIÓN DE PISCINA CUBIERTA</t>
  </si>
  <si>
    <t>B87807087</t>
  </si>
  <si>
    <t>TALLERES ELECTROMECANICOS VIÑAS, S.L.</t>
  </si>
  <si>
    <t>Total TALLERES ELECTROMECANICOS VIÑAS, S.L.</t>
  </si>
  <si>
    <t>2020/001843</t>
  </si>
  <si>
    <t>SUMINISTRO BOMBAS Y CUADRO CONTROL FOSA DESAGÜE PISCINA MUNICIPAL</t>
  </si>
  <si>
    <t>A78762648</t>
  </si>
  <si>
    <t>TALLERES S.ARROYO, S.A</t>
  </si>
  <si>
    <t>Total TALLERES S.ARROYO, S.A</t>
  </si>
  <si>
    <t>2020/001441</t>
  </si>
  <si>
    <t>SUMINISTRO BARRAS METALICAS REPARACION GRADAS CAMPOS DE FUTBOL DEL NARANJO</t>
  </si>
  <si>
    <t>A28704062</t>
  </si>
  <si>
    <t>TUBOS PARIS SA</t>
  </si>
  <si>
    <t>Total TUBOS PARIS SA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</si>
</sst>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8">
    <font>
      <sz val="10"/>
      <name val="Arial"/>
      <family val="2"/>
    </font>
    <font>
      <sz val="10"/>
      <color indexed="8"/>
      <name val="SansSerif"/>
      <charset val="2"/>
    </font>
    <font>
      <b/>
      <sz val="12"/>
      <color indexed="8"/>
      <name val="Arial"/>
      <family val="2"/>
    </font>
    <font>
      <b/>
      <sz val="10"/>
      <color indexed="8"/>
      <name val="Arial"/>
      <family val="2"/>
    </font>
    <font>
      <sz val="10"/>
      <color indexed="8"/>
      <name val="Arial"/>
      <family val="2"/>
    </font>
    <font>
      <sz val="10"/>
      <color indexed="8"/>
      <name val="SansSerif"/>
    </font>
    <font>
      <b/>
      <sz val="10"/>
      <name val="Arial"/>
      <family val="2"/>
    </font>
    <font>
      <b/>
      <sz val="10"/>
      <color indexed="8"/>
      <name val="SansSerif"/>
    </font>
  </fonts>
  <fills count="7">
    <fill>
      <patternFill patternType="none"/>
    </fill>
    <fill>
      <patternFill patternType="gray125"/>
    </fill>
    <fill>
      <patternFill patternType="solid">
        <fgColor indexed="9"/>
        <bgColor indexed="64"/>
      </patternFill>
    </fill>
    <fill>
      <patternFill patternType="solid">
        <fgColor theme="4" tint="0.59999389629810485"/>
        <bgColor indexed="64"/>
      </patternFill>
    </fill>
    <fill>
      <patternFill patternType="solid">
        <fgColor theme="2"/>
        <bgColor indexed="64"/>
      </patternFill>
    </fill>
    <fill>
      <patternFill patternType="solid">
        <fgColor indexed="31"/>
        <bgColor indexed="64"/>
      </patternFill>
    </fill>
    <fill>
      <patternFill patternType="solid">
        <fgColor theme="0" tint="-4.9989318521683403E-2"/>
        <bgColor indexed="64"/>
      </patternFill>
    </fill>
  </fills>
  <borders count="11">
    <border>
      <left/>
      <right/>
      <top/>
      <bottom/>
      <diagonal/>
    </border>
    <border>
      <left style="thick">
        <color theme="0"/>
      </left>
      <right/>
      <top/>
      <bottom style="thick">
        <color theme="0"/>
      </bottom>
      <diagonal/>
    </border>
    <border>
      <left/>
      <right/>
      <top/>
      <bottom style="thick">
        <color theme="0"/>
      </bottom>
      <diagonal/>
    </border>
    <border>
      <left style="thick">
        <color theme="0"/>
      </left>
      <right style="thick">
        <color theme="0"/>
      </right>
      <top style="thick">
        <color theme="0"/>
      </top>
      <bottom/>
      <diagonal/>
    </border>
    <border>
      <left/>
      <right style="thin">
        <color indexed="8"/>
      </right>
      <top style="thin">
        <color indexed="8"/>
      </top>
      <bottom style="thin">
        <color indexed="8"/>
      </bottom>
      <diagonal/>
    </border>
    <border>
      <left style="thick">
        <color theme="0"/>
      </left>
      <right style="thick">
        <color theme="0"/>
      </right>
      <top style="thick">
        <color theme="0"/>
      </top>
      <bottom style="thick">
        <color theme="0"/>
      </bottom>
      <diagonal/>
    </border>
    <border>
      <left style="thick">
        <color theme="0"/>
      </left>
      <right/>
      <top style="thick">
        <color theme="0"/>
      </top>
      <bottom style="thick">
        <color theme="0"/>
      </bottom>
      <diagonal/>
    </border>
    <border>
      <left/>
      <right/>
      <top style="thick">
        <color theme="0"/>
      </top>
      <bottom style="thick">
        <color theme="0"/>
      </bottom>
      <diagonal/>
    </border>
    <border>
      <left/>
      <right style="thick">
        <color theme="0"/>
      </right>
      <top style="thick">
        <color theme="0"/>
      </top>
      <bottom style="thick">
        <color theme="0"/>
      </bottom>
      <diagonal/>
    </border>
    <border>
      <left/>
      <right style="thin">
        <color indexed="8"/>
      </right>
      <top style="thin">
        <color indexed="8"/>
      </top>
      <bottom/>
      <diagonal/>
    </border>
    <border>
      <left style="thick">
        <color theme="0"/>
      </left>
      <right style="thick">
        <color theme="0"/>
      </right>
      <top/>
      <bottom style="thick">
        <color theme="0"/>
      </bottom>
      <diagonal/>
    </border>
  </borders>
  <cellStyleXfs count="1">
    <xf numFmtId="0" fontId="0" fillId="0" borderId="0"/>
  </cellStyleXfs>
  <cellXfs count="34">
    <xf numFmtId="0" fontId="0" fillId="0" borderId="0" xfId="0"/>
    <xf numFmtId="0" fontId="1" fillId="2" borderId="0" xfId="0" applyFont="1" applyFill="1" applyBorder="1" applyAlignment="1" applyProtection="1">
      <alignment horizontal="left" vertical="top" wrapText="1"/>
    </xf>
    <xf numFmtId="0" fontId="2" fillId="3" borderId="2" xfId="0" applyFont="1" applyFill="1" applyBorder="1" applyAlignment="1" applyProtection="1">
      <alignment horizontal="center" vertical="center" wrapText="1"/>
    </xf>
    <xf numFmtId="0" fontId="3" fillId="4" borderId="3" xfId="0" applyFont="1" applyFill="1" applyBorder="1" applyAlignment="1" applyProtection="1">
      <alignment horizontal="center" vertical="center" wrapText="1"/>
    </xf>
    <xf numFmtId="4" fontId="3" fillId="4" borderId="3" xfId="0" applyNumberFormat="1" applyFont="1" applyFill="1" applyBorder="1" applyAlignment="1" applyProtection="1">
      <alignment horizontal="center" vertical="center" wrapText="1"/>
    </xf>
    <xf numFmtId="0" fontId="1" fillId="5" borderId="4" xfId="0" applyFont="1" applyFill="1" applyBorder="1" applyAlignment="1" applyProtection="1">
      <alignment horizontal="left" vertical="top" wrapText="1"/>
    </xf>
    <xf numFmtId="0" fontId="4" fillId="6" borderId="5" xfId="0" applyFont="1" applyFill="1" applyBorder="1" applyAlignment="1" applyProtection="1">
      <alignment horizontal="center" vertical="center" wrapText="1"/>
    </xf>
    <xf numFmtId="14" fontId="4" fillId="6" borderId="5" xfId="0" applyNumberFormat="1" applyFont="1" applyFill="1" applyBorder="1" applyAlignment="1" applyProtection="1">
      <alignment horizontal="center" vertical="center" wrapText="1"/>
    </xf>
    <xf numFmtId="4" fontId="5" fillId="6" borderId="5" xfId="0" applyNumberFormat="1" applyFont="1" applyFill="1" applyBorder="1" applyAlignment="1" applyProtection="1">
      <alignment horizontal="center" vertical="center" wrapText="1"/>
    </xf>
    <xf numFmtId="0" fontId="1" fillId="2" borderId="4" xfId="0" applyFont="1" applyFill="1" applyBorder="1" applyAlignment="1" applyProtection="1">
      <alignment horizontal="left" vertical="top" wrapText="1"/>
    </xf>
    <xf numFmtId="0" fontId="3" fillId="6" borderId="5" xfId="0" applyFont="1" applyFill="1" applyBorder="1" applyAlignment="1" applyProtection="1">
      <alignment horizontal="center" vertical="center" wrapText="1"/>
    </xf>
    <xf numFmtId="0" fontId="1" fillId="2" borderId="9" xfId="0" applyFont="1" applyFill="1" applyBorder="1" applyAlignment="1" applyProtection="1">
      <alignment horizontal="left" vertical="top" wrapText="1"/>
    </xf>
    <xf numFmtId="0" fontId="4" fillId="6" borderId="6" xfId="0" applyFont="1" applyFill="1" applyBorder="1" applyAlignment="1" applyProtection="1">
      <alignment vertical="center" wrapText="1"/>
    </xf>
    <xf numFmtId="0" fontId="4" fillId="6" borderId="7" xfId="0" applyFont="1" applyFill="1" applyBorder="1" applyAlignment="1" applyProtection="1">
      <alignment vertical="center" wrapText="1"/>
    </xf>
    <xf numFmtId="0" fontId="4" fillId="6" borderId="8" xfId="0" applyFont="1" applyFill="1" applyBorder="1" applyAlignment="1" applyProtection="1">
      <alignment vertical="center" wrapText="1"/>
    </xf>
    <xf numFmtId="4" fontId="0" fillId="0" borderId="0" xfId="0" applyNumberFormat="1" applyAlignment="1">
      <alignment horizontal="center" vertical="center"/>
    </xf>
    <xf numFmtId="0" fontId="5" fillId="2" borderId="0" xfId="0" applyFont="1" applyFill="1" applyBorder="1" applyAlignment="1" applyProtection="1">
      <alignment horizontal="left" vertical="top" wrapText="1"/>
    </xf>
    <xf numFmtId="0" fontId="6" fillId="4" borderId="3" xfId="0" applyFont="1" applyFill="1" applyBorder="1" applyAlignment="1" applyProtection="1">
      <alignment horizontal="center" vertical="center" wrapText="1"/>
    </xf>
    <xf numFmtId="0" fontId="5" fillId="5" borderId="4" xfId="0" applyFont="1" applyFill="1" applyBorder="1" applyAlignment="1" applyProtection="1">
      <alignment horizontal="left" vertical="top" wrapText="1"/>
    </xf>
    <xf numFmtId="0" fontId="5" fillId="2" borderId="9" xfId="0" applyFont="1" applyFill="1" applyBorder="1" applyAlignment="1" applyProtection="1">
      <alignment horizontal="left" vertical="top" wrapText="1"/>
    </xf>
    <xf numFmtId="4" fontId="7" fillId="6" borderId="5" xfId="0" applyNumberFormat="1" applyFont="1" applyFill="1" applyBorder="1" applyAlignment="1" applyProtection="1">
      <alignment horizontal="center" vertical="center" wrapText="1"/>
    </xf>
    <xf numFmtId="0" fontId="0" fillId="0" borderId="0" xfId="0" applyAlignment="1">
      <alignment horizontal="center"/>
    </xf>
    <xf numFmtId="164" fontId="4" fillId="6" borderId="5" xfId="0" applyNumberFormat="1" applyFont="1" applyFill="1" applyBorder="1" applyAlignment="1" applyProtection="1">
      <alignment horizontal="center" vertical="center" wrapText="1"/>
    </xf>
    <xf numFmtId="164" fontId="3" fillId="6" borderId="5" xfId="0" applyNumberFormat="1" applyFont="1" applyFill="1" applyBorder="1" applyAlignment="1" applyProtection="1">
      <alignment horizontal="center" vertical="center" wrapText="1"/>
    </xf>
    <xf numFmtId="0" fontId="4" fillId="6" borderId="3" xfId="0" applyFont="1" applyFill="1" applyBorder="1" applyAlignment="1" applyProtection="1">
      <alignment horizontal="center" vertical="center" wrapText="1"/>
    </xf>
    <xf numFmtId="4" fontId="7" fillId="6" borderId="3" xfId="0" applyNumberFormat="1" applyFont="1" applyFill="1" applyBorder="1" applyAlignment="1" applyProtection="1">
      <alignment horizontal="center" vertical="center" wrapText="1"/>
    </xf>
    <xf numFmtId="0" fontId="4" fillId="6" borderId="10" xfId="0" applyFont="1" applyFill="1" applyBorder="1" applyAlignment="1" applyProtection="1">
      <alignment horizontal="center" vertical="center" wrapText="1"/>
    </xf>
    <xf numFmtId="14" fontId="4" fillId="6" borderId="10" xfId="0" applyNumberFormat="1" applyFont="1" applyFill="1" applyBorder="1" applyAlignment="1" applyProtection="1">
      <alignment horizontal="center" vertical="center" wrapText="1"/>
    </xf>
    <xf numFmtId="0" fontId="4" fillId="6" borderId="6" xfId="0" applyFont="1" applyFill="1" applyBorder="1" applyAlignment="1" applyProtection="1">
      <alignment horizontal="center" vertical="center" wrapText="1"/>
    </xf>
    <xf numFmtId="0" fontId="4" fillId="6" borderId="7" xfId="0" applyFont="1" applyFill="1" applyBorder="1" applyAlignment="1" applyProtection="1">
      <alignment horizontal="center" vertical="center" wrapText="1"/>
    </xf>
    <xf numFmtId="0" fontId="4" fillId="6" borderId="8" xfId="0" applyFont="1" applyFill="1" applyBorder="1" applyAlignment="1" applyProtection="1">
      <alignment horizontal="center" vertical="center" wrapText="1"/>
    </xf>
    <xf numFmtId="0" fontId="2" fillId="3" borderId="1" xfId="0" applyFont="1" applyFill="1" applyBorder="1" applyAlignment="1" applyProtection="1">
      <alignment horizontal="center" vertical="center" wrapText="1"/>
    </xf>
    <xf numFmtId="0" fontId="2" fillId="3" borderId="2" xfId="0" applyFont="1" applyFill="1" applyBorder="1" applyAlignment="1" applyProtection="1">
      <alignment horizontal="center" vertical="center" wrapText="1"/>
    </xf>
    <xf numFmtId="0" fontId="4" fillId="6" borderId="5" xfId="0" applyFont="1" applyFill="1" applyBorder="1" applyAlignment="1" applyProtection="1">
      <alignment horizontal="center" vertical="center" wrapText="1"/>
    </xf>
  </cellXfs>
  <cellStyles count="1">
    <cellStyle name="Normal" xfId="0" builtinId="0"/>
  </cellStyles>
  <dxfs count="54">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3"/>
  <sheetViews>
    <sheetView tabSelected="1" topLeftCell="B1" zoomScale="80" zoomScaleNormal="80" workbookViewId="0">
      <pane ySplit="2" topLeftCell="A3" activePane="bottomLeft" state="frozen"/>
      <selection activeCell="B1" sqref="B1"/>
      <selection pane="bottomLeft" activeCell="C2" sqref="C2"/>
    </sheetView>
  </sheetViews>
  <sheetFormatPr baseColWidth="10" defaultColWidth="9.140625" defaultRowHeight="12.75" outlineLevelRow="2"/>
  <cols>
    <col min="1" max="1" width="8.85546875" hidden="1" customWidth="1"/>
    <col min="2" max="2" width="18.7109375" customWidth="1"/>
    <col min="3" max="3" width="44" customWidth="1"/>
    <col min="4" max="4" width="15.7109375" customWidth="1"/>
    <col min="5" max="5" width="18.7109375" customWidth="1"/>
    <col min="6" max="8" width="15.7109375" customWidth="1"/>
    <col min="9" max="9" width="33.7109375" customWidth="1"/>
    <col min="10" max="10" width="18.7109375" style="15" customWidth="1"/>
    <col min="11" max="13" width="8.85546875" hidden="1" customWidth="1"/>
  </cols>
  <sheetData>
    <row r="1" spans="1:13" ht="45" customHeight="1" thickBot="1">
      <c r="A1" s="1"/>
      <c r="B1" s="31" t="s">
        <v>0</v>
      </c>
      <c r="C1" s="32"/>
      <c r="D1" s="32"/>
      <c r="E1" s="32"/>
      <c r="F1" s="32"/>
      <c r="G1" s="32"/>
      <c r="H1" s="32"/>
      <c r="I1" s="32"/>
      <c r="J1" s="32"/>
      <c r="K1" s="2"/>
      <c r="L1" s="2"/>
      <c r="M1" s="2"/>
    </row>
    <row r="2" spans="1:13" ht="42.75" customHeight="1" thickTop="1" thickBot="1">
      <c r="A2" s="1"/>
      <c r="B2" s="3" t="s">
        <v>1</v>
      </c>
      <c r="C2" s="3" t="s">
        <v>2</v>
      </c>
      <c r="D2" s="3" t="s">
        <v>3</v>
      </c>
      <c r="E2" s="3" t="s">
        <v>4</v>
      </c>
      <c r="F2" s="3" t="s">
        <v>5</v>
      </c>
      <c r="G2" s="3" t="s">
        <v>6</v>
      </c>
      <c r="H2" s="3" t="s">
        <v>7</v>
      </c>
      <c r="I2" s="3" t="s">
        <v>8</v>
      </c>
      <c r="J2" s="4" t="s">
        <v>9</v>
      </c>
      <c r="K2" s="5"/>
      <c r="L2" s="1"/>
    </row>
    <row r="3" spans="1:13" ht="54.95" customHeight="1" outlineLevel="2" thickTop="1" thickBot="1">
      <c r="A3" s="1"/>
      <c r="B3" s="6" t="s">
        <v>10</v>
      </c>
      <c r="C3" s="6" t="s">
        <v>11</v>
      </c>
      <c r="D3" s="6" t="s">
        <v>12</v>
      </c>
      <c r="E3" s="7">
        <v>44110</v>
      </c>
      <c r="F3" s="6" t="s">
        <v>13</v>
      </c>
      <c r="G3" s="6">
        <v>3</v>
      </c>
      <c r="H3" s="6" t="s">
        <v>14</v>
      </c>
      <c r="I3" s="6" t="s">
        <v>15</v>
      </c>
      <c r="J3" s="8">
        <v>1042.3900000000001</v>
      </c>
      <c r="K3" s="9"/>
      <c r="L3" s="1"/>
    </row>
    <row r="4" spans="1:13" ht="54.95" customHeight="1" outlineLevel="1" thickTop="1" thickBot="1">
      <c r="A4" s="1"/>
      <c r="B4" s="28"/>
      <c r="C4" s="29"/>
      <c r="D4" s="29"/>
      <c r="E4" s="29"/>
      <c r="F4" s="29"/>
      <c r="G4" s="29"/>
      <c r="H4" s="30"/>
      <c r="I4" s="10" t="s">
        <v>16</v>
      </c>
      <c r="J4" s="8">
        <f>SUBTOTAL(9,J3:J3)</f>
        <v>1042.3900000000001</v>
      </c>
      <c r="K4" s="9"/>
      <c r="L4" s="1"/>
    </row>
    <row r="5" spans="1:13" ht="54.95" customHeight="1" outlineLevel="2" thickTop="1" thickBot="1">
      <c r="A5" s="1"/>
      <c r="B5" s="6" t="s">
        <v>17</v>
      </c>
      <c r="C5" s="6" t="s">
        <v>18</v>
      </c>
      <c r="D5" s="6" t="s">
        <v>19</v>
      </c>
      <c r="E5" s="7">
        <v>44134</v>
      </c>
      <c r="F5" s="6" t="s">
        <v>20</v>
      </c>
      <c r="G5" s="6">
        <v>1</v>
      </c>
      <c r="H5" s="6" t="s">
        <v>21</v>
      </c>
      <c r="I5" s="6" t="s">
        <v>22</v>
      </c>
      <c r="J5" s="8">
        <v>2600.5300000000002</v>
      </c>
      <c r="K5" s="9"/>
      <c r="L5" s="1"/>
    </row>
    <row r="6" spans="1:13" ht="54.95" customHeight="1" outlineLevel="1" thickTop="1" thickBot="1">
      <c r="A6" s="1"/>
      <c r="B6" s="28"/>
      <c r="C6" s="29"/>
      <c r="D6" s="29"/>
      <c r="E6" s="29"/>
      <c r="F6" s="29"/>
      <c r="G6" s="29"/>
      <c r="H6" s="30"/>
      <c r="I6" s="10" t="s">
        <v>23</v>
      </c>
      <c r="J6" s="8">
        <f>SUBTOTAL(9,J5:J5)</f>
        <v>2600.5300000000002</v>
      </c>
      <c r="K6" s="11"/>
      <c r="L6" s="1"/>
    </row>
    <row r="7" spans="1:13" ht="54.95" customHeight="1" outlineLevel="2" thickTop="1" thickBot="1">
      <c r="A7" s="1"/>
      <c r="B7" s="6" t="s">
        <v>24</v>
      </c>
      <c r="C7" s="6" t="s">
        <v>25</v>
      </c>
      <c r="D7" s="6" t="s">
        <v>19</v>
      </c>
      <c r="E7" s="7">
        <v>44151</v>
      </c>
      <c r="F7" s="6" t="s">
        <v>26</v>
      </c>
      <c r="G7" s="6">
        <v>2</v>
      </c>
      <c r="H7" s="6" t="s">
        <v>27</v>
      </c>
      <c r="I7" s="6" t="s">
        <v>28</v>
      </c>
      <c r="J7" s="8">
        <v>2571.0100000000002</v>
      </c>
      <c r="K7" s="11"/>
      <c r="L7" s="1"/>
    </row>
    <row r="8" spans="1:13" ht="54.95" customHeight="1" outlineLevel="1" thickTop="1" thickBot="1">
      <c r="A8" s="1"/>
      <c r="B8" s="28"/>
      <c r="C8" s="29"/>
      <c r="D8" s="29"/>
      <c r="E8" s="29"/>
      <c r="F8" s="29"/>
      <c r="G8" s="29"/>
      <c r="H8" s="30"/>
      <c r="I8" s="10" t="s">
        <v>29</v>
      </c>
      <c r="J8" s="8">
        <f>SUBTOTAL(9,J7:J7)</f>
        <v>2571.0100000000002</v>
      </c>
      <c r="K8" s="11"/>
      <c r="L8" s="1"/>
    </row>
    <row r="9" spans="1:13" ht="54.95" customHeight="1" outlineLevel="2" thickTop="1" thickBot="1">
      <c r="A9" s="1"/>
      <c r="B9" s="6" t="s">
        <v>30</v>
      </c>
      <c r="C9" s="6" t="s">
        <v>31</v>
      </c>
      <c r="D9" s="6" t="s">
        <v>19</v>
      </c>
      <c r="E9" s="7">
        <v>44159</v>
      </c>
      <c r="F9" s="6" t="s">
        <v>32</v>
      </c>
      <c r="G9" s="6">
        <v>1</v>
      </c>
      <c r="H9" s="6" t="s">
        <v>33</v>
      </c>
      <c r="I9" s="6" t="s">
        <v>34</v>
      </c>
      <c r="J9" s="8">
        <v>904.7</v>
      </c>
      <c r="K9" s="11"/>
      <c r="L9" s="1"/>
    </row>
    <row r="10" spans="1:13" ht="54.95" customHeight="1" outlineLevel="2" thickTop="1" thickBot="1">
      <c r="A10" s="1"/>
      <c r="B10" s="6" t="s">
        <v>35</v>
      </c>
      <c r="C10" s="6" t="s">
        <v>36</v>
      </c>
      <c r="D10" s="6" t="s">
        <v>19</v>
      </c>
      <c r="E10" s="7">
        <v>44167</v>
      </c>
      <c r="F10" s="6" t="s">
        <v>26</v>
      </c>
      <c r="G10" s="6">
        <v>1</v>
      </c>
      <c r="H10" s="6" t="s">
        <v>33</v>
      </c>
      <c r="I10" s="6" t="s">
        <v>34</v>
      </c>
      <c r="J10" s="8">
        <v>300</v>
      </c>
      <c r="K10" s="9"/>
      <c r="L10" s="1"/>
    </row>
    <row r="11" spans="1:13" ht="54.95" customHeight="1" outlineLevel="1" thickTop="1" thickBot="1">
      <c r="A11" s="1"/>
      <c r="B11" s="28"/>
      <c r="C11" s="29"/>
      <c r="D11" s="29"/>
      <c r="E11" s="29"/>
      <c r="F11" s="29"/>
      <c r="G11" s="29"/>
      <c r="H11" s="30"/>
      <c r="I11" s="10" t="s">
        <v>37</v>
      </c>
      <c r="J11" s="8">
        <f>SUBTOTAL(9,J9:J10)</f>
        <v>1204.7</v>
      </c>
      <c r="K11" s="9"/>
      <c r="L11" s="1"/>
    </row>
    <row r="12" spans="1:13" ht="54.95" customHeight="1" outlineLevel="2" thickTop="1" thickBot="1">
      <c r="A12" s="1"/>
      <c r="B12" s="6" t="s">
        <v>38</v>
      </c>
      <c r="C12" s="6" t="s">
        <v>39</v>
      </c>
      <c r="D12" s="6" t="s">
        <v>19</v>
      </c>
      <c r="E12" s="7">
        <v>44159</v>
      </c>
      <c r="F12" s="6" t="s">
        <v>40</v>
      </c>
      <c r="G12" s="6">
        <v>1</v>
      </c>
      <c r="H12" s="6" t="s">
        <v>41</v>
      </c>
      <c r="I12" s="6" t="s">
        <v>42</v>
      </c>
      <c r="J12" s="8">
        <v>704</v>
      </c>
      <c r="K12" s="9"/>
      <c r="L12" s="1"/>
    </row>
    <row r="13" spans="1:13" ht="54.95" customHeight="1" outlineLevel="1" thickTop="1" thickBot="1">
      <c r="A13" s="1"/>
      <c r="B13" s="28"/>
      <c r="C13" s="29"/>
      <c r="D13" s="29"/>
      <c r="E13" s="29"/>
      <c r="F13" s="29"/>
      <c r="G13" s="29"/>
      <c r="H13" s="30"/>
      <c r="I13" s="10" t="s">
        <v>43</v>
      </c>
      <c r="J13" s="8">
        <f>SUBTOTAL(9,J12:J12)</f>
        <v>704</v>
      </c>
      <c r="K13" s="9"/>
      <c r="L13" s="1"/>
    </row>
    <row r="14" spans="1:13" ht="54.95" customHeight="1" outlineLevel="2" thickTop="1" thickBot="1">
      <c r="A14" s="1"/>
      <c r="B14" s="6" t="s">
        <v>44</v>
      </c>
      <c r="C14" s="6" t="s">
        <v>45</v>
      </c>
      <c r="D14" s="6" t="s">
        <v>19</v>
      </c>
      <c r="E14" s="7">
        <v>44130</v>
      </c>
      <c r="F14" s="6" t="s">
        <v>46</v>
      </c>
      <c r="G14" s="6">
        <v>1</v>
      </c>
      <c r="H14" s="6" t="s">
        <v>47</v>
      </c>
      <c r="I14" s="6" t="s">
        <v>48</v>
      </c>
      <c r="J14" s="8">
        <v>70</v>
      </c>
      <c r="K14" s="9"/>
      <c r="L14" s="1"/>
    </row>
    <row r="15" spans="1:13" ht="68.25" customHeight="1" outlineLevel="2" thickTop="1" thickBot="1">
      <c r="A15" s="1"/>
      <c r="B15" s="6" t="s">
        <v>49</v>
      </c>
      <c r="C15" s="6" t="s">
        <v>50</v>
      </c>
      <c r="D15" s="6" t="s">
        <v>19</v>
      </c>
      <c r="E15" s="7">
        <v>44159</v>
      </c>
      <c r="F15" s="6" t="s">
        <v>26</v>
      </c>
      <c r="G15" s="6">
        <v>1</v>
      </c>
      <c r="H15" s="6" t="s">
        <v>47</v>
      </c>
      <c r="I15" s="6" t="s">
        <v>48</v>
      </c>
      <c r="J15" s="8">
        <v>60</v>
      </c>
      <c r="K15" s="11"/>
      <c r="L15" s="1"/>
    </row>
    <row r="16" spans="1:13" ht="54.95" customHeight="1" outlineLevel="1" thickTop="1" thickBot="1">
      <c r="A16" s="1"/>
      <c r="B16" s="28"/>
      <c r="C16" s="29"/>
      <c r="D16" s="29"/>
      <c r="E16" s="29"/>
      <c r="F16" s="29"/>
      <c r="G16" s="29"/>
      <c r="H16" s="30"/>
      <c r="I16" s="10" t="s">
        <v>51</v>
      </c>
      <c r="J16" s="8">
        <f>SUBTOTAL(9,J14:J15)</f>
        <v>130</v>
      </c>
      <c r="K16" s="11"/>
      <c r="L16" s="1"/>
    </row>
    <row r="17" spans="1:12" ht="54.95" customHeight="1" outlineLevel="2" thickTop="1" thickBot="1">
      <c r="A17" s="1"/>
      <c r="B17" s="6" t="s">
        <v>52</v>
      </c>
      <c r="C17" s="6" t="s">
        <v>53</v>
      </c>
      <c r="D17" s="6" t="s">
        <v>12</v>
      </c>
      <c r="E17" s="7">
        <v>44176</v>
      </c>
      <c r="F17" s="6" t="s">
        <v>54</v>
      </c>
      <c r="G17" s="6">
        <v>1</v>
      </c>
      <c r="H17" s="6" t="s">
        <v>55</v>
      </c>
      <c r="I17" s="6" t="s">
        <v>56</v>
      </c>
      <c r="J17" s="8">
        <v>5800</v>
      </c>
      <c r="K17" s="9"/>
      <c r="L17" s="1"/>
    </row>
    <row r="18" spans="1:12" ht="54.95" customHeight="1" outlineLevel="1" thickTop="1" thickBot="1">
      <c r="A18" s="1"/>
      <c r="B18" s="28"/>
      <c r="C18" s="29"/>
      <c r="D18" s="29"/>
      <c r="E18" s="29"/>
      <c r="F18" s="29"/>
      <c r="G18" s="29"/>
      <c r="H18" s="30"/>
      <c r="I18" s="10" t="s">
        <v>57</v>
      </c>
      <c r="J18" s="8">
        <f>SUBTOTAL(9,J17:J17)</f>
        <v>5800</v>
      </c>
      <c r="K18" s="11"/>
      <c r="L18" s="1"/>
    </row>
    <row r="19" spans="1:12" ht="54.95" customHeight="1" outlineLevel="2" thickTop="1" thickBot="1">
      <c r="A19" s="1"/>
      <c r="B19" s="6" t="s">
        <v>58</v>
      </c>
      <c r="C19" s="6" t="s">
        <v>59</v>
      </c>
      <c r="D19" s="6" t="s">
        <v>12</v>
      </c>
      <c r="E19" s="7">
        <v>44112</v>
      </c>
      <c r="F19" s="6" t="s">
        <v>60</v>
      </c>
      <c r="G19" s="6">
        <v>1</v>
      </c>
      <c r="H19" s="6" t="s">
        <v>61</v>
      </c>
      <c r="I19" s="6" t="s">
        <v>62</v>
      </c>
      <c r="J19" s="8">
        <v>3624.96</v>
      </c>
      <c r="K19" s="11"/>
      <c r="L19" s="1"/>
    </row>
    <row r="20" spans="1:12" ht="54.95" customHeight="1" outlineLevel="1" thickTop="1" thickBot="1">
      <c r="A20" s="1"/>
      <c r="B20" s="28"/>
      <c r="C20" s="29"/>
      <c r="D20" s="29"/>
      <c r="E20" s="29"/>
      <c r="F20" s="29"/>
      <c r="G20" s="29"/>
      <c r="H20" s="30"/>
      <c r="I20" s="10" t="s">
        <v>63</v>
      </c>
      <c r="J20" s="8">
        <f>SUBTOTAL(9,J19:J19)</f>
        <v>3624.96</v>
      </c>
      <c r="K20" s="11"/>
      <c r="L20" s="1"/>
    </row>
    <row r="21" spans="1:12" ht="54.95" customHeight="1" outlineLevel="2" thickTop="1" thickBot="1">
      <c r="A21" s="1"/>
      <c r="B21" s="6" t="s">
        <v>64</v>
      </c>
      <c r="C21" s="6" t="s">
        <v>65</v>
      </c>
      <c r="D21" s="6" t="s">
        <v>19</v>
      </c>
      <c r="E21" s="7">
        <v>44176</v>
      </c>
      <c r="F21" s="6" t="s">
        <v>54</v>
      </c>
      <c r="G21" s="6">
        <v>1</v>
      </c>
      <c r="H21" s="6" t="s">
        <v>66</v>
      </c>
      <c r="I21" s="6" t="s">
        <v>67</v>
      </c>
      <c r="J21" s="8">
        <v>907.5</v>
      </c>
      <c r="K21" s="11"/>
      <c r="L21" s="1"/>
    </row>
    <row r="22" spans="1:12" ht="54.95" customHeight="1" outlineLevel="1" thickTop="1" thickBot="1">
      <c r="A22" s="1"/>
      <c r="B22" s="28"/>
      <c r="C22" s="29"/>
      <c r="D22" s="29"/>
      <c r="E22" s="29"/>
      <c r="F22" s="29"/>
      <c r="G22" s="29"/>
      <c r="H22" s="30"/>
      <c r="I22" s="10" t="s">
        <v>68</v>
      </c>
      <c r="J22" s="8">
        <f>SUBTOTAL(9,J21:J21)</f>
        <v>907.5</v>
      </c>
      <c r="K22" s="11"/>
      <c r="L22" s="1"/>
    </row>
    <row r="23" spans="1:12" ht="54.95" customHeight="1" outlineLevel="2" thickTop="1" thickBot="1">
      <c r="A23" s="1"/>
      <c r="B23" s="6" t="s">
        <v>69</v>
      </c>
      <c r="C23" s="6" t="s">
        <v>70</v>
      </c>
      <c r="D23" s="6" t="s">
        <v>12</v>
      </c>
      <c r="E23" s="7">
        <v>44134</v>
      </c>
      <c r="F23" s="6" t="s">
        <v>71</v>
      </c>
      <c r="G23" s="6">
        <v>2</v>
      </c>
      <c r="H23" s="6" t="s">
        <v>72</v>
      </c>
      <c r="I23" s="6" t="s">
        <v>73</v>
      </c>
      <c r="J23" s="8">
        <v>14762</v>
      </c>
      <c r="K23" s="11"/>
      <c r="L23" s="1"/>
    </row>
    <row r="24" spans="1:12" ht="54.95" customHeight="1" outlineLevel="1" thickTop="1" thickBot="1">
      <c r="A24" s="1"/>
      <c r="B24" s="28"/>
      <c r="C24" s="29"/>
      <c r="D24" s="29"/>
      <c r="E24" s="29"/>
      <c r="F24" s="29"/>
      <c r="G24" s="29"/>
      <c r="H24" s="30"/>
      <c r="I24" s="10" t="s">
        <v>74</v>
      </c>
      <c r="J24" s="8">
        <f>SUBTOTAL(9,J23:J23)</f>
        <v>14762</v>
      </c>
      <c r="K24" s="11"/>
      <c r="L24" s="1"/>
    </row>
    <row r="25" spans="1:12" ht="54.95" customHeight="1" outlineLevel="2" thickTop="1" thickBot="1">
      <c r="A25" s="1"/>
      <c r="B25" s="6" t="s">
        <v>75</v>
      </c>
      <c r="C25" s="6" t="s">
        <v>76</v>
      </c>
      <c r="D25" s="6" t="s">
        <v>19</v>
      </c>
      <c r="E25" s="7">
        <v>44153</v>
      </c>
      <c r="F25" s="6" t="s">
        <v>20</v>
      </c>
      <c r="G25" s="6">
        <v>3</v>
      </c>
      <c r="H25" s="6" t="s">
        <v>77</v>
      </c>
      <c r="I25" s="6" t="s">
        <v>78</v>
      </c>
      <c r="J25" s="8">
        <v>12977.25</v>
      </c>
      <c r="K25" s="11"/>
      <c r="L25" s="1"/>
    </row>
    <row r="26" spans="1:12" ht="54.95" customHeight="1" outlineLevel="2" thickTop="1" thickBot="1">
      <c r="A26" s="1"/>
      <c r="B26" s="6" t="s">
        <v>79</v>
      </c>
      <c r="C26" s="6" t="s">
        <v>80</v>
      </c>
      <c r="D26" s="6" t="s">
        <v>19</v>
      </c>
      <c r="E26" s="7">
        <v>44174</v>
      </c>
      <c r="F26" s="6" t="s">
        <v>20</v>
      </c>
      <c r="G26" s="6">
        <v>3</v>
      </c>
      <c r="H26" s="6" t="s">
        <v>77</v>
      </c>
      <c r="I26" s="6" t="s">
        <v>78</v>
      </c>
      <c r="J26" s="8">
        <v>17989.07</v>
      </c>
      <c r="K26" s="11"/>
      <c r="L26" s="1"/>
    </row>
    <row r="27" spans="1:12" ht="54.95" customHeight="1" outlineLevel="1" thickTop="1" thickBot="1">
      <c r="A27" s="1"/>
      <c r="B27" s="28"/>
      <c r="C27" s="29"/>
      <c r="D27" s="29"/>
      <c r="E27" s="29"/>
      <c r="F27" s="29"/>
      <c r="G27" s="29"/>
      <c r="H27" s="30"/>
      <c r="I27" s="10" t="s">
        <v>81</v>
      </c>
      <c r="J27" s="8">
        <f>SUBTOTAL(9,J25:J26)</f>
        <v>30966.32</v>
      </c>
      <c r="K27" s="11"/>
      <c r="L27" s="1"/>
    </row>
    <row r="28" spans="1:12" ht="54.95" customHeight="1" outlineLevel="2" thickTop="1" thickBot="1">
      <c r="A28" s="1"/>
      <c r="B28" s="6" t="s">
        <v>82</v>
      </c>
      <c r="C28" s="6" t="s">
        <v>83</v>
      </c>
      <c r="D28" s="6" t="s">
        <v>19</v>
      </c>
      <c r="E28" s="7">
        <v>44162</v>
      </c>
      <c r="F28" s="6" t="s">
        <v>84</v>
      </c>
      <c r="G28" s="6">
        <v>3</v>
      </c>
      <c r="H28" s="6" t="s">
        <v>85</v>
      </c>
      <c r="I28" s="6" t="s">
        <v>86</v>
      </c>
      <c r="J28" s="8">
        <v>762.3</v>
      </c>
      <c r="K28" s="11"/>
      <c r="L28" s="1"/>
    </row>
    <row r="29" spans="1:12" ht="54.95" customHeight="1" outlineLevel="1" thickTop="1" thickBot="1">
      <c r="A29" s="1"/>
      <c r="B29" s="28"/>
      <c r="C29" s="29"/>
      <c r="D29" s="29"/>
      <c r="E29" s="29"/>
      <c r="F29" s="29"/>
      <c r="G29" s="29"/>
      <c r="H29" s="30"/>
      <c r="I29" s="10" t="s">
        <v>87</v>
      </c>
      <c r="J29" s="8">
        <f>SUBTOTAL(9,J28:J28)</f>
        <v>762.3</v>
      </c>
      <c r="K29" s="11"/>
      <c r="L29" s="1"/>
    </row>
    <row r="30" spans="1:12" ht="54.95" customHeight="1" outlineLevel="2" thickTop="1" thickBot="1">
      <c r="A30" s="1"/>
      <c r="B30" s="6" t="s">
        <v>88</v>
      </c>
      <c r="C30" s="6" t="s">
        <v>89</v>
      </c>
      <c r="D30" s="6" t="s">
        <v>19</v>
      </c>
      <c r="E30" s="7">
        <v>44159</v>
      </c>
      <c r="F30" s="6" t="s">
        <v>84</v>
      </c>
      <c r="G30" s="6">
        <v>1</v>
      </c>
      <c r="H30" s="6" t="s">
        <v>90</v>
      </c>
      <c r="I30" s="6" t="s">
        <v>91</v>
      </c>
      <c r="J30" s="8">
        <v>2573.73</v>
      </c>
      <c r="K30" s="11"/>
      <c r="L30" s="1"/>
    </row>
    <row r="31" spans="1:12" ht="54.95" customHeight="1" outlineLevel="1" thickTop="1" thickBot="1">
      <c r="A31" s="1"/>
      <c r="B31" s="28"/>
      <c r="C31" s="29"/>
      <c r="D31" s="29"/>
      <c r="E31" s="29"/>
      <c r="F31" s="29"/>
      <c r="G31" s="29"/>
      <c r="H31" s="30"/>
      <c r="I31" s="10" t="s">
        <v>92</v>
      </c>
      <c r="J31" s="8">
        <f>SUBTOTAL(9,J30:J30)</f>
        <v>2573.73</v>
      </c>
      <c r="K31" s="11"/>
      <c r="L31" s="1"/>
    </row>
    <row r="32" spans="1:12" ht="54.95" customHeight="1" outlineLevel="2" thickTop="1" thickBot="1">
      <c r="A32" s="1"/>
      <c r="B32" s="6" t="s">
        <v>93</v>
      </c>
      <c r="C32" s="6" t="s">
        <v>94</v>
      </c>
      <c r="D32" s="6" t="s">
        <v>12</v>
      </c>
      <c r="E32" s="7">
        <v>44188</v>
      </c>
      <c r="F32" s="6" t="s">
        <v>40</v>
      </c>
      <c r="G32" s="6">
        <v>1</v>
      </c>
      <c r="H32" s="6" t="s">
        <v>95</v>
      </c>
      <c r="I32" s="6" t="s">
        <v>96</v>
      </c>
      <c r="J32" s="8">
        <v>17835.400000000001</v>
      </c>
      <c r="K32" s="11"/>
      <c r="L32" s="1"/>
    </row>
    <row r="33" spans="1:12" ht="54.95" customHeight="1" outlineLevel="1" thickTop="1" thickBot="1">
      <c r="A33" s="1"/>
      <c r="B33" s="28"/>
      <c r="C33" s="29"/>
      <c r="D33" s="29"/>
      <c r="E33" s="29"/>
      <c r="F33" s="29"/>
      <c r="G33" s="29"/>
      <c r="H33" s="30"/>
      <c r="I33" s="10" t="s">
        <v>97</v>
      </c>
      <c r="J33" s="8">
        <f>SUBTOTAL(9,J32:J32)</f>
        <v>17835.400000000001</v>
      </c>
      <c r="K33" s="11"/>
      <c r="L33" s="1"/>
    </row>
    <row r="34" spans="1:12" ht="54.95" customHeight="1" outlineLevel="2" thickTop="1" thickBot="1">
      <c r="A34" s="1"/>
      <c r="B34" s="6" t="s">
        <v>98</v>
      </c>
      <c r="C34" s="6" t="s">
        <v>99</v>
      </c>
      <c r="D34" s="6" t="s">
        <v>12</v>
      </c>
      <c r="E34" s="7">
        <v>44110</v>
      </c>
      <c r="F34" s="6" t="s">
        <v>60</v>
      </c>
      <c r="G34" s="6">
        <v>1</v>
      </c>
      <c r="H34" s="6" t="s">
        <v>100</v>
      </c>
      <c r="I34" s="6" t="s">
        <v>101</v>
      </c>
      <c r="J34" s="8">
        <v>600</v>
      </c>
      <c r="K34" s="9"/>
      <c r="L34" s="1"/>
    </row>
    <row r="35" spans="1:12" ht="54.95" customHeight="1" outlineLevel="1" thickTop="1" thickBot="1">
      <c r="A35" s="1"/>
      <c r="B35" s="28"/>
      <c r="C35" s="29"/>
      <c r="D35" s="29"/>
      <c r="E35" s="29"/>
      <c r="F35" s="29"/>
      <c r="G35" s="29"/>
      <c r="H35" s="30"/>
      <c r="I35" s="10" t="s">
        <v>102</v>
      </c>
      <c r="J35" s="8">
        <f>SUBTOTAL(9,J34:J34)</f>
        <v>600</v>
      </c>
      <c r="K35" s="11"/>
      <c r="L35" s="1"/>
    </row>
    <row r="36" spans="1:12" ht="54.95" customHeight="1" outlineLevel="2" thickTop="1" thickBot="1">
      <c r="A36" s="1"/>
      <c r="B36" s="6" t="s">
        <v>103</v>
      </c>
      <c r="C36" s="6" t="s">
        <v>104</v>
      </c>
      <c r="D36" s="6" t="s">
        <v>12</v>
      </c>
      <c r="E36" s="7">
        <v>44179</v>
      </c>
      <c r="F36" s="6" t="s">
        <v>105</v>
      </c>
      <c r="G36" s="6">
        <v>1</v>
      </c>
      <c r="H36" s="6" t="s">
        <v>106</v>
      </c>
      <c r="I36" s="6" t="s">
        <v>107</v>
      </c>
      <c r="J36" s="8">
        <v>490</v>
      </c>
      <c r="K36" s="11"/>
      <c r="L36" s="1"/>
    </row>
    <row r="37" spans="1:12" ht="54.95" customHeight="1" outlineLevel="1" thickTop="1" thickBot="1">
      <c r="A37" s="1"/>
      <c r="B37" s="28"/>
      <c r="C37" s="29"/>
      <c r="D37" s="29"/>
      <c r="E37" s="29"/>
      <c r="F37" s="29"/>
      <c r="G37" s="29"/>
      <c r="H37" s="30"/>
      <c r="I37" s="10" t="s">
        <v>108</v>
      </c>
      <c r="J37" s="8">
        <f>SUBTOTAL(9,J36:J36)</f>
        <v>490</v>
      </c>
      <c r="K37" s="11"/>
      <c r="L37" s="1"/>
    </row>
    <row r="38" spans="1:12" ht="54.95" customHeight="1" outlineLevel="2" thickTop="1" thickBot="1">
      <c r="A38" s="1"/>
      <c r="B38" s="6" t="s">
        <v>109</v>
      </c>
      <c r="C38" s="6" t="s">
        <v>110</v>
      </c>
      <c r="D38" s="6" t="s">
        <v>12</v>
      </c>
      <c r="E38" s="7">
        <v>44109</v>
      </c>
      <c r="F38" s="6" t="s">
        <v>71</v>
      </c>
      <c r="G38" s="6">
        <v>1</v>
      </c>
      <c r="H38" s="6" t="s">
        <v>111</v>
      </c>
      <c r="I38" s="6" t="s">
        <v>112</v>
      </c>
      <c r="J38" s="8">
        <v>484</v>
      </c>
      <c r="K38" s="9"/>
      <c r="L38" s="1"/>
    </row>
    <row r="39" spans="1:12" ht="54.95" customHeight="1" outlineLevel="2" thickTop="1" thickBot="1">
      <c r="A39" s="1"/>
      <c r="B39" s="6" t="s">
        <v>113</v>
      </c>
      <c r="C39" s="6" t="s">
        <v>114</v>
      </c>
      <c r="D39" s="6" t="s">
        <v>12</v>
      </c>
      <c r="E39" s="7">
        <v>44158</v>
      </c>
      <c r="F39" s="6" t="s">
        <v>54</v>
      </c>
      <c r="G39" s="6">
        <v>1</v>
      </c>
      <c r="H39" s="6" t="s">
        <v>111</v>
      </c>
      <c r="I39" s="6" t="s">
        <v>112</v>
      </c>
      <c r="J39" s="8">
        <v>363</v>
      </c>
      <c r="K39" s="9"/>
      <c r="L39" s="1"/>
    </row>
    <row r="40" spans="1:12" ht="54.95" customHeight="1" outlineLevel="2" thickTop="1" thickBot="1">
      <c r="A40" s="1"/>
      <c r="B40" s="6" t="s">
        <v>115</v>
      </c>
      <c r="C40" s="6" t="s">
        <v>116</v>
      </c>
      <c r="D40" s="6" t="s">
        <v>12</v>
      </c>
      <c r="E40" s="7">
        <v>44167</v>
      </c>
      <c r="F40" s="6" t="s">
        <v>105</v>
      </c>
      <c r="G40" s="6">
        <v>1</v>
      </c>
      <c r="H40" s="6" t="s">
        <v>111</v>
      </c>
      <c r="I40" s="6" t="s">
        <v>112</v>
      </c>
      <c r="J40" s="8">
        <v>1028.5</v>
      </c>
      <c r="K40" s="11"/>
      <c r="L40" s="1"/>
    </row>
    <row r="41" spans="1:12" ht="54.95" customHeight="1" outlineLevel="1" thickTop="1" thickBot="1">
      <c r="A41" s="1"/>
      <c r="B41" s="28"/>
      <c r="C41" s="29"/>
      <c r="D41" s="29"/>
      <c r="E41" s="29"/>
      <c r="F41" s="29"/>
      <c r="G41" s="29"/>
      <c r="H41" s="30"/>
      <c r="I41" s="10" t="s">
        <v>117</v>
      </c>
      <c r="J41" s="8">
        <f>SUBTOTAL(9,J38:J40)</f>
        <v>1875.5</v>
      </c>
      <c r="K41" s="11"/>
      <c r="L41" s="1"/>
    </row>
    <row r="42" spans="1:12" ht="54.95" customHeight="1" outlineLevel="2" thickTop="1" thickBot="1">
      <c r="A42" s="1"/>
      <c r="B42" s="6" t="s">
        <v>118</v>
      </c>
      <c r="C42" s="6" t="s">
        <v>119</v>
      </c>
      <c r="D42" s="6" t="s">
        <v>12</v>
      </c>
      <c r="E42" s="7">
        <v>44168</v>
      </c>
      <c r="F42" s="6" t="s">
        <v>84</v>
      </c>
      <c r="G42" s="6">
        <v>3</v>
      </c>
      <c r="H42" s="6" t="s">
        <v>120</v>
      </c>
      <c r="I42" s="6" t="s">
        <v>121</v>
      </c>
      <c r="J42" s="8">
        <v>6655</v>
      </c>
      <c r="K42" s="9"/>
      <c r="L42" s="1"/>
    </row>
    <row r="43" spans="1:12" ht="54.95" customHeight="1" outlineLevel="1" thickTop="1" thickBot="1">
      <c r="A43" s="1"/>
      <c r="B43" s="28"/>
      <c r="C43" s="29"/>
      <c r="D43" s="29"/>
      <c r="E43" s="29"/>
      <c r="F43" s="29"/>
      <c r="G43" s="29"/>
      <c r="H43" s="30"/>
      <c r="I43" s="10" t="s">
        <v>122</v>
      </c>
      <c r="J43" s="8">
        <f>SUBTOTAL(9,J42:J42)</f>
        <v>6655</v>
      </c>
      <c r="K43" s="9"/>
      <c r="L43" s="1"/>
    </row>
    <row r="44" spans="1:12" ht="54.95" customHeight="1" outlineLevel="2" thickTop="1" thickBot="1">
      <c r="A44" s="1"/>
      <c r="B44" s="6" t="s">
        <v>123</v>
      </c>
      <c r="C44" s="6" t="s">
        <v>124</v>
      </c>
      <c r="D44" s="6" t="s">
        <v>12</v>
      </c>
      <c r="E44" s="7">
        <v>44152</v>
      </c>
      <c r="F44" s="6" t="s">
        <v>54</v>
      </c>
      <c r="G44" s="6">
        <v>1</v>
      </c>
      <c r="H44" s="6" t="s">
        <v>125</v>
      </c>
      <c r="I44" s="6" t="s">
        <v>126</v>
      </c>
      <c r="J44" s="8">
        <v>860</v>
      </c>
      <c r="K44" s="9"/>
      <c r="L44" s="1"/>
    </row>
    <row r="45" spans="1:12" ht="54.95" customHeight="1" outlineLevel="1" thickTop="1" thickBot="1">
      <c r="A45" s="1"/>
      <c r="B45" s="28"/>
      <c r="C45" s="29"/>
      <c r="D45" s="29"/>
      <c r="E45" s="29"/>
      <c r="F45" s="29"/>
      <c r="G45" s="29"/>
      <c r="H45" s="30"/>
      <c r="I45" s="10" t="s">
        <v>127</v>
      </c>
      <c r="J45" s="8">
        <f>SUBTOTAL(9,J44:J44)</f>
        <v>860</v>
      </c>
      <c r="K45" s="11"/>
      <c r="L45" s="1"/>
    </row>
    <row r="46" spans="1:12" ht="54.95" customHeight="1" outlineLevel="2" thickTop="1" thickBot="1">
      <c r="A46" s="1"/>
      <c r="B46" s="6" t="s">
        <v>128</v>
      </c>
      <c r="C46" s="6" t="s">
        <v>129</v>
      </c>
      <c r="D46" s="6" t="s">
        <v>12</v>
      </c>
      <c r="E46" s="7">
        <v>44176</v>
      </c>
      <c r="F46" s="6" t="s">
        <v>54</v>
      </c>
      <c r="G46" s="6">
        <v>1</v>
      </c>
      <c r="H46" s="6" t="s">
        <v>130</v>
      </c>
      <c r="I46" s="6" t="s">
        <v>131</v>
      </c>
      <c r="J46" s="8">
        <v>6800</v>
      </c>
      <c r="K46" s="11"/>
      <c r="L46" s="1"/>
    </row>
    <row r="47" spans="1:12" ht="54.95" customHeight="1" outlineLevel="1" thickTop="1" thickBot="1">
      <c r="A47" s="1"/>
      <c r="B47" s="28"/>
      <c r="C47" s="29"/>
      <c r="D47" s="29"/>
      <c r="E47" s="29"/>
      <c r="F47" s="29"/>
      <c r="G47" s="29"/>
      <c r="H47" s="30"/>
      <c r="I47" s="10" t="s">
        <v>132</v>
      </c>
      <c r="J47" s="8">
        <f>SUBTOTAL(9,J46:J46)</f>
        <v>6800</v>
      </c>
      <c r="K47" s="11"/>
      <c r="L47" s="1"/>
    </row>
    <row r="48" spans="1:12" ht="54.95" customHeight="1" outlineLevel="2" thickTop="1" thickBot="1">
      <c r="A48" s="1"/>
      <c r="B48" s="6" t="s">
        <v>133</v>
      </c>
      <c r="C48" s="6" t="s">
        <v>134</v>
      </c>
      <c r="D48" s="6" t="s">
        <v>12</v>
      </c>
      <c r="E48" s="7">
        <v>44134</v>
      </c>
      <c r="F48" s="6" t="s">
        <v>71</v>
      </c>
      <c r="G48" s="6">
        <v>3</v>
      </c>
      <c r="H48" s="6" t="s">
        <v>135</v>
      </c>
      <c r="I48" s="6" t="s">
        <v>136</v>
      </c>
      <c r="J48" s="8">
        <v>3355.81</v>
      </c>
      <c r="K48" s="11"/>
      <c r="L48" s="1"/>
    </row>
    <row r="49" spans="1:12" ht="54.95" customHeight="1" outlineLevel="1" thickTop="1" thickBot="1">
      <c r="A49" s="1"/>
      <c r="B49" s="28"/>
      <c r="C49" s="29"/>
      <c r="D49" s="29"/>
      <c r="E49" s="29"/>
      <c r="F49" s="29"/>
      <c r="G49" s="29"/>
      <c r="H49" s="30"/>
      <c r="I49" s="10" t="s">
        <v>137</v>
      </c>
      <c r="J49" s="8">
        <f>SUBTOTAL(9,J48:J48)</f>
        <v>3355.81</v>
      </c>
      <c r="K49" s="11"/>
      <c r="L49" s="1"/>
    </row>
    <row r="50" spans="1:12" ht="54.95" customHeight="1" outlineLevel="2" thickTop="1" thickBot="1">
      <c r="A50" s="1"/>
      <c r="B50" s="6" t="s">
        <v>138</v>
      </c>
      <c r="C50" s="6" t="s">
        <v>139</v>
      </c>
      <c r="D50" s="6" t="s">
        <v>12</v>
      </c>
      <c r="E50" s="7">
        <v>44152</v>
      </c>
      <c r="F50" s="6" t="s">
        <v>140</v>
      </c>
      <c r="G50" s="6">
        <v>1</v>
      </c>
      <c r="H50" s="6" t="s">
        <v>141</v>
      </c>
      <c r="I50" s="6" t="s">
        <v>142</v>
      </c>
      <c r="J50" s="8">
        <v>2178</v>
      </c>
      <c r="K50" s="9"/>
      <c r="L50" s="1"/>
    </row>
    <row r="51" spans="1:12" ht="54.95" customHeight="1" outlineLevel="2" thickTop="1" thickBot="1">
      <c r="A51" s="1"/>
      <c r="B51" s="6" t="s">
        <v>143</v>
      </c>
      <c r="C51" s="6" t="s">
        <v>144</v>
      </c>
      <c r="D51" s="6" t="s">
        <v>12</v>
      </c>
      <c r="E51" s="7">
        <v>44167</v>
      </c>
      <c r="F51" s="6" t="s">
        <v>145</v>
      </c>
      <c r="G51" s="6">
        <v>1</v>
      </c>
      <c r="H51" s="6" t="s">
        <v>141</v>
      </c>
      <c r="I51" s="6" t="s">
        <v>142</v>
      </c>
      <c r="J51" s="8">
        <v>1875.5</v>
      </c>
      <c r="K51" s="11"/>
      <c r="L51" s="1"/>
    </row>
    <row r="52" spans="1:12" ht="54.95" customHeight="1" outlineLevel="1" thickTop="1" thickBot="1">
      <c r="A52" s="1"/>
      <c r="B52" s="28"/>
      <c r="C52" s="29"/>
      <c r="D52" s="29"/>
      <c r="E52" s="29"/>
      <c r="F52" s="29"/>
      <c r="G52" s="29"/>
      <c r="H52" s="30"/>
      <c r="I52" s="10" t="s">
        <v>146</v>
      </c>
      <c r="J52" s="8">
        <f>SUBTOTAL(9,J50:J51)</f>
        <v>4053.5</v>
      </c>
      <c r="K52" s="11"/>
      <c r="L52" s="1"/>
    </row>
    <row r="53" spans="1:12" ht="54.95" customHeight="1" outlineLevel="2" thickTop="1" thickBot="1">
      <c r="A53" s="1"/>
      <c r="B53" s="6" t="s">
        <v>147</v>
      </c>
      <c r="C53" s="6" t="s">
        <v>148</v>
      </c>
      <c r="D53" s="6" t="s">
        <v>19</v>
      </c>
      <c r="E53" s="7">
        <v>44110</v>
      </c>
      <c r="F53" s="6" t="s">
        <v>20</v>
      </c>
      <c r="G53" s="6">
        <v>3</v>
      </c>
      <c r="H53" s="6" t="s">
        <v>149</v>
      </c>
      <c r="I53" s="6" t="s">
        <v>150</v>
      </c>
      <c r="J53" s="8">
        <v>5736.61</v>
      </c>
      <c r="K53" s="11"/>
      <c r="L53" s="1"/>
    </row>
    <row r="54" spans="1:12" ht="54.95" customHeight="1" outlineLevel="2" thickTop="1" thickBot="1">
      <c r="A54" s="1"/>
      <c r="B54" s="6" t="s">
        <v>151</v>
      </c>
      <c r="C54" s="6" t="s">
        <v>152</v>
      </c>
      <c r="D54" s="6" t="s">
        <v>19</v>
      </c>
      <c r="E54" s="7">
        <v>44134</v>
      </c>
      <c r="F54" s="6" t="s">
        <v>46</v>
      </c>
      <c r="G54" s="6">
        <v>3</v>
      </c>
      <c r="H54" s="6" t="s">
        <v>149</v>
      </c>
      <c r="I54" s="6" t="s">
        <v>150</v>
      </c>
      <c r="J54" s="8">
        <v>3629.09</v>
      </c>
      <c r="K54" s="9"/>
      <c r="L54" s="1"/>
    </row>
    <row r="55" spans="1:12" ht="54.95" customHeight="1" outlineLevel="1" thickTop="1" thickBot="1">
      <c r="A55" s="1"/>
      <c r="B55" s="28"/>
      <c r="C55" s="29"/>
      <c r="D55" s="29"/>
      <c r="E55" s="29"/>
      <c r="F55" s="29"/>
      <c r="G55" s="29"/>
      <c r="H55" s="30"/>
      <c r="I55" s="10" t="s">
        <v>153</v>
      </c>
      <c r="J55" s="8">
        <f>SUBTOTAL(9,J53:J54)</f>
        <v>9365.7000000000007</v>
      </c>
      <c r="K55" s="11"/>
      <c r="L55" s="1"/>
    </row>
    <row r="56" spans="1:12" ht="54.95" customHeight="1" outlineLevel="2" thickTop="1" thickBot="1">
      <c r="A56" s="1"/>
      <c r="B56" s="6" t="s">
        <v>154</v>
      </c>
      <c r="C56" s="6" t="s">
        <v>155</v>
      </c>
      <c r="D56" s="6" t="s">
        <v>19</v>
      </c>
      <c r="E56" s="7">
        <v>44174</v>
      </c>
      <c r="F56" s="6" t="s">
        <v>32</v>
      </c>
      <c r="G56" s="6">
        <v>1</v>
      </c>
      <c r="H56" s="6" t="s">
        <v>156</v>
      </c>
      <c r="I56" s="6" t="s">
        <v>157</v>
      </c>
      <c r="J56" s="8">
        <v>1318.9</v>
      </c>
      <c r="K56" s="11"/>
      <c r="L56" s="1"/>
    </row>
    <row r="57" spans="1:12" ht="54.95" customHeight="1" outlineLevel="1" thickTop="1" thickBot="1">
      <c r="A57" s="1"/>
      <c r="B57" s="28"/>
      <c r="C57" s="29"/>
      <c r="D57" s="29"/>
      <c r="E57" s="29"/>
      <c r="F57" s="29"/>
      <c r="G57" s="29"/>
      <c r="H57" s="30"/>
      <c r="I57" s="10" t="s">
        <v>158</v>
      </c>
      <c r="J57" s="8">
        <f>SUBTOTAL(9,J56:J56)</f>
        <v>1318.9</v>
      </c>
      <c r="K57" s="11"/>
      <c r="L57" s="1"/>
    </row>
    <row r="58" spans="1:12" ht="54.95" customHeight="1" outlineLevel="2" thickTop="1" thickBot="1">
      <c r="A58" s="1"/>
      <c r="B58" s="6" t="s">
        <v>159</v>
      </c>
      <c r="C58" s="6" t="s">
        <v>160</v>
      </c>
      <c r="D58" s="6" t="s">
        <v>12</v>
      </c>
      <c r="E58" s="7">
        <v>44146</v>
      </c>
      <c r="F58" s="6" t="s">
        <v>161</v>
      </c>
      <c r="G58" s="6">
        <v>1</v>
      </c>
      <c r="H58" s="6" t="s">
        <v>162</v>
      </c>
      <c r="I58" s="6" t="s">
        <v>163</v>
      </c>
      <c r="J58" s="8">
        <v>17666</v>
      </c>
      <c r="K58" s="11"/>
      <c r="L58" s="1"/>
    </row>
    <row r="59" spans="1:12" ht="54.95" customHeight="1" outlineLevel="1" thickTop="1" thickBot="1">
      <c r="A59" s="1"/>
      <c r="B59" s="28"/>
      <c r="C59" s="29"/>
      <c r="D59" s="29"/>
      <c r="E59" s="29"/>
      <c r="F59" s="29"/>
      <c r="G59" s="29"/>
      <c r="H59" s="30"/>
      <c r="I59" s="10" t="s">
        <v>164</v>
      </c>
      <c r="J59" s="8">
        <f>SUBTOTAL(9,J58:J58)</f>
        <v>17666</v>
      </c>
      <c r="K59" s="11"/>
      <c r="L59" s="1"/>
    </row>
    <row r="60" spans="1:12" ht="90" customHeight="1" outlineLevel="2" thickTop="1" thickBot="1">
      <c r="A60" s="1"/>
      <c r="B60" s="6" t="s">
        <v>165</v>
      </c>
      <c r="C60" s="6" t="s">
        <v>166</v>
      </c>
      <c r="D60" s="6" t="s">
        <v>12</v>
      </c>
      <c r="E60" s="7">
        <v>44134</v>
      </c>
      <c r="F60" s="6" t="s">
        <v>140</v>
      </c>
      <c r="G60" s="6">
        <v>1</v>
      </c>
      <c r="H60" s="6" t="s">
        <v>167</v>
      </c>
      <c r="I60" s="6" t="s">
        <v>168</v>
      </c>
      <c r="J60" s="8">
        <v>2626.72</v>
      </c>
      <c r="K60" s="11"/>
      <c r="L60" s="1"/>
    </row>
    <row r="61" spans="1:12" ht="115.5" customHeight="1" outlineLevel="2" thickTop="1" thickBot="1">
      <c r="A61" s="1"/>
      <c r="B61" s="6" t="s">
        <v>169</v>
      </c>
      <c r="C61" s="6" t="s">
        <v>170</v>
      </c>
      <c r="D61" s="6" t="s">
        <v>12</v>
      </c>
      <c r="E61" s="7">
        <v>44159</v>
      </c>
      <c r="F61" s="6" t="s">
        <v>105</v>
      </c>
      <c r="G61" s="6">
        <v>1</v>
      </c>
      <c r="H61" s="6" t="s">
        <v>167</v>
      </c>
      <c r="I61" s="6" t="s">
        <v>168</v>
      </c>
      <c r="J61" s="8">
        <v>919.6</v>
      </c>
      <c r="K61" s="11"/>
      <c r="L61" s="1"/>
    </row>
    <row r="62" spans="1:12" ht="90" customHeight="1" outlineLevel="2" thickTop="1" thickBot="1">
      <c r="A62" s="1"/>
      <c r="B62" s="6" t="s">
        <v>171</v>
      </c>
      <c r="C62" s="6" t="s">
        <v>172</v>
      </c>
      <c r="D62" s="6" t="s">
        <v>12</v>
      </c>
      <c r="E62" s="7">
        <v>44162</v>
      </c>
      <c r="F62" s="6" t="s">
        <v>54</v>
      </c>
      <c r="G62" s="6">
        <v>1</v>
      </c>
      <c r="H62" s="6" t="s">
        <v>167</v>
      </c>
      <c r="I62" s="6" t="s">
        <v>168</v>
      </c>
      <c r="J62" s="8">
        <v>1137.4000000000001</v>
      </c>
      <c r="K62" s="11"/>
      <c r="L62" s="1"/>
    </row>
    <row r="63" spans="1:12" ht="90" customHeight="1" outlineLevel="2" thickTop="1" thickBot="1">
      <c r="A63" s="1"/>
      <c r="B63" s="6" t="s">
        <v>173</v>
      </c>
      <c r="C63" s="6" t="s">
        <v>174</v>
      </c>
      <c r="D63" s="6" t="s">
        <v>12</v>
      </c>
      <c r="E63" s="7">
        <v>44174</v>
      </c>
      <c r="F63" s="6" t="s">
        <v>40</v>
      </c>
      <c r="G63" s="6">
        <v>1</v>
      </c>
      <c r="H63" s="6" t="s">
        <v>167</v>
      </c>
      <c r="I63" s="6" t="s">
        <v>168</v>
      </c>
      <c r="J63" s="8">
        <v>7351.04</v>
      </c>
      <c r="K63" s="11"/>
      <c r="L63" s="1"/>
    </row>
    <row r="64" spans="1:12" ht="90" customHeight="1" outlineLevel="2" thickTop="1" thickBot="1">
      <c r="A64" s="1"/>
      <c r="B64" s="6" t="s">
        <v>175</v>
      </c>
      <c r="C64" s="6" t="s">
        <v>176</v>
      </c>
      <c r="D64" s="6" t="s">
        <v>12</v>
      </c>
      <c r="E64" s="7">
        <v>44120</v>
      </c>
      <c r="F64" s="6" t="s">
        <v>140</v>
      </c>
      <c r="G64" s="6">
        <v>1</v>
      </c>
      <c r="H64" s="6" t="s">
        <v>177</v>
      </c>
      <c r="I64" s="6" t="s">
        <v>168</v>
      </c>
      <c r="J64" s="8">
        <v>2322.38</v>
      </c>
      <c r="K64" s="11"/>
      <c r="L64" s="1"/>
    </row>
    <row r="65" spans="1:12" ht="90" customHeight="1" outlineLevel="2" thickTop="1" thickBot="1">
      <c r="A65" s="1"/>
      <c r="B65" s="6" t="s">
        <v>178</v>
      </c>
      <c r="C65" s="6" t="s">
        <v>179</v>
      </c>
      <c r="D65" s="6" t="s">
        <v>12</v>
      </c>
      <c r="E65" s="7">
        <v>44159</v>
      </c>
      <c r="F65" s="6" t="s">
        <v>40</v>
      </c>
      <c r="G65" s="6">
        <v>1</v>
      </c>
      <c r="H65" s="6" t="s">
        <v>177</v>
      </c>
      <c r="I65" s="6" t="s">
        <v>168</v>
      </c>
      <c r="J65" s="8">
        <v>880.28</v>
      </c>
      <c r="K65" s="9"/>
      <c r="L65" s="1"/>
    </row>
    <row r="66" spans="1:12" ht="54.95" customHeight="1" outlineLevel="1" thickTop="1" thickBot="1">
      <c r="A66" s="1"/>
      <c r="B66" s="28"/>
      <c r="C66" s="29"/>
      <c r="D66" s="29"/>
      <c r="E66" s="29"/>
      <c r="F66" s="29"/>
      <c r="G66" s="29"/>
      <c r="H66" s="30"/>
      <c r="I66" s="10" t="s">
        <v>180</v>
      </c>
      <c r="J66" s="8">
        <f>SUBTOTAL(9,J60:J65)</f>
        <v>15237.42</v>
      </c>
      <c r="K66" s="11"/>
      <c r="L66" s="1"/>
    </row>
    <row r="67" spans="1:12" ht="90" customHeight="1" outlineLevel="2" thickTop="1" thickBot="1">
      <c r="A67" s="1"/>
      <c r="B67" s="6" t="s">
        <v>181</v>
      </c>
      <c r="C67" s="6" t="s">
        <v>182</v>
      </c>
      <c r="D67" s="6" t="s">
        <v>19</v>
      </c>
      <c r="E67" s="7">
        <v>44126</v>
      </c>
      <c r="F67" s="6" t="s">
        <v>183</v>
      </c>
      <c r="G67" s="6">
        <v>2</v>
      </c>
      <c r="H67" s="6" t="s">
        <v>184</v>
      </c>
      <c r="I67" s="6" t="s">
        <v>185</v>
      </c>
      <c r="J67" s="8">
        <v>119.79</v>
      </c>
      <c r="K67" s="11"/>
      <c r="L67" s="1"/>
    </row>
    <row r="68" spans="1:12" ht="90" customHeight="1" outlineLevel="2" thickTop="1" thickBot="1">
      <c r="A68" s="1"/>
      <c r="B68" s="6" t="s">
        <v>186</v>
      </c>
      <c r="C68" s="6" t="s">
        <v>187</v>
      </c>
      <c r="D68" s="6" t="s">
        <v>19</v>
      </c>
      <c r="E68" s="7">
        <v>44159</v>
      </c>
      <c r="F68" s="6" t="s">
        <v>140</v>
      </c>
      <c r="G68" s="6">
        <v>1</v>
      </c>
      <c r="H68" s="6" t="s">
        <v>184</v>
      </c>
      <c r="I68" s="6" t="s">
        <v>185</v>
      </c>
      <c r="J68" s="8">
        <v>1074.48</v>
      </c>
      <c r="K68" s="11"/>
      <c r="L68" s="1"/>
    </row>
    <row r="69" spans="1:12" ht="90" customHeight="1" outlineLevel="2" thickTop="1" thickBot="1">
      <c r="A69" s="1"/>
      <c r="B69" s="6" t="s">
        <v>188</v>
      </c>
      <c r="C69" s="6" t="s">
        <v>189</v>
      </c>
      <c r="D69" s="6" t="s">
        <v>12</v>
      </c>
      <c r="E69" s="7">
        <v>44159</v>
      </c>
      <c r="F69" s="6" t="s">
        <v>54</v>
      </c>
      <c r="G69" s="6">
        <v>1</v>
      </c>
      <c r="H69" s="6" t="s">
        <v>184</v>
      </c>
      <c r="I69" s="6" t="s">
        <v>185</v>
      </c>
      <c r="J69" s="8">
        <v>481.58</v>
      </c>
      <c r="K69" s="11"/>
      <c r="L69" s="1"/>
    </row>
    <row r="70" spans="1:12" ht="90" customHeight="1" outlineLevel="2" thickTop="1" thickBot="1">
      <c r="A70" s="1"/>
      <c r="B70" s="6" t="s">
        <v>190</v>
      </c>
      <c r="C70" s="6" t="s">
        <v>191</v>
      </c>
      <c r="D70" s="6" t="s">
        <v>19</v>
      </c>
      <c r="E70" s="7">
        <v>44168</v>
      </c>
      <c r="F70" s="6" t="s">
        <v>84</v>
      </c>
      <c r="G70" s="6">
        <v>3</v>
      </c>
      <c r="H70" s="6" t="s">
        <v>184</v>
      </c>
      <c r="I70" s="6" t="s">
        <v>185</v>
      </c>
      <c r="J70" s="8">
        <v>1922.69</v>
      </c>
      <c r="K70" s="9"/>
      <c r="L70" s="1"/>
    </row>
    <row r="71" spans="1:12" ht="90" customHeight="1" outlineLevel="2" thickTop="1" thickBot="1">
      <c r="A71" s="1"/>
      <c r="B71" s="6" t="s">
        <v>192</v>
      </c>
      <c r="C71" s="6" t="s">
        <v>193</v>
      </c>
      <c r="D71" s="6" t="s">
        <v>19</v>
      </c>
      <c r="E71" s="7">
        <v>44180</v>
      </c>
      <c r="F71" s="6" t="s">
        <v>183</v>
      </c>
      <c r="G71" s="6">
        <v>1</v>
      </c>
      <c r="H71" s="6" t="s">
        <v>184</v>
      </c>
      <c r="I71" s="6" t="s">
        <v>185</v>
      </c>
      <c r="J71" s="8">
        <v>890.56</v>
      </c>
      <c r="K71" s="9"/>
      <c r="L71" s="1"/>
    </row>
    <row r="72" spans="1:12" ht="54.95" customHeight="1" outlineLevel="1" thickTop="1" thickBot="1">
      <c r="A72" s="1"/>
      <c r="B72" s="28"/>
      <c r="C72" s="29"/>
      <c r="D72" s="29"/>
      <c r="E72" s="29"/>
      <c r="F72" s="29"/>
      <c r="G72" s="29"/>
      <c r="H72" s="30"/>
      <c r="I72" s="10" t="s">
        <v>194</v>
      </c>
      <c r="J72" s="8">
        <f>SUBTOTAL(9,J67:J71)</f>
        <v>4489.1000000000004</v>
      </c>
      <c r="K72" s="11"/>
      <c r="L72" s="1"/>
    </row>
    <row r="73" spans="1:12" ht="90" customHeight="1" outlineLevel="2" thickTop="1" thickBot="1">
      <c r="A73" s="1"/>
      <c r="B73" s="6" t="s">
        <v>195</v>
      </c>
      <c r="C73" s="6" t="s">
        <v>196</v>
      </c>
      <c r="D73" s="6" t="s">
        <v>12</v>
      </c>
      <c r="E73" s="7">
        <v>44110</v>
      </c>
      <c r="F73" s="6" t="s">
        <v>40</v>
      </c>
      <c r="G73" s="6">
        <v>1</v>
      </c>
      <c r="H73" s="6" t="s">
        <v>197</v>
      </c>
      <c r="I73" s="6" t="s">
        <v>198</v>
      </c>
      <c r="J73" s="8">
        <v>18098.64</v>
      </c>
      <c r="K73" s="11"/>
      <c r="L73" s="1"/>
    </row>
    <row r="74" spans="1:12" ht="54.95" customHeight="1" outlineLevel="1" thickTop="1" thickBot="1">
      <c r="A74" s="1"/>
      <c r="B74" s="28"/>
      <c r="C74" s="29"/>
      <c r="D74" s="29"/>
      <c r="E74" s="29"/>
      <c r="F74" s="29"/>
      <c r="G74" s="29"/>
      <c r="H74" s="30"/>
      <c r="I74" s="10" t="s">
        <v>199</v>
      </c>
      <c r="J74" s="8">
        <f>SUBTOTAL(9,J73:J73)</f>
        <v>18098.64</v>
      </c>
      <c r="K74" s="11"/>
      <c r="L74" s="1"/>
    </row>
    <row r="75" spans="1:12" ht="90" customHeight="1" outlineLevel="2" thickTop="1" thickBot="1">
      <c r="A75" s="1"/>
      <c r="B75" s="6" t="s">
        <v>200</v>
      </c>
      <c r="C75" s="6" t="s">
        <v>201</v>
      </c>
      <c r="D75" s="6" t="s">
        <v>12</v>
      </c>
      <c r="E75" s="7">
        <v>44159</v>
      </c>
      <c r="F75" s="6" t="s">
        <v>54</v>
      </c>
      <c r="G75" s="6">
        <v>1</v>
      </c>
      <c r="H75" s="6" t="s">
        <v>202</v>
      </c>
      <c r="I75" s="6" t="s">
        <v>203</v>
      </c>
      <c r="J75" s="8">
        <v>200</v>
      </c>
      <c r="K75" s="11"/>
      <c r="L75" s="1"/>
    </row>
    <row r="76" spans="1:12" ht="54.95" customHeight="1" outlineLevel="1" thickTop="1" thickBot="1">
      <c r="A76" s="1"/>
      <c r="B76" s="28"/>
      <c r="C76" s="29"/>
      <c r="D76" s="29"/>
      <c r="E76" s="29"/>
      <c r="F76" s="29"/>
      <c r="G76" s="29"/>
      <c r="H76" s="30"/>
      <c r="I76" s="10" t="s">
        <v>204</v>
      </c>
      <c r="J76" s="8">
        <f>SUBTOTAL(9,J75:J75)</f>
        <v>200</v>
      </c>
      <c r="K76" s="11"/>
      <c r="L76" s="1"/>
    </row>
    <row r="77" spans="1:12" ht="54.95" customHeight="1" outlineLevel="2" thickTop="1" thickBot="1">
      <c r="A77" s="1"/>
      <c r="B77" s="6" t="s">
        <v>205</v>
      </c>
      <c r="C77" s="6" t="s">
        <v>206</v>
      </c>
      <c r="D77" s="6" t="s">
        <v>19</v>
      </c>
      <c r="E77" s="7">
        <v>44159</v>
      </c>
      <c r="F77" s="6" t="s">
        <v>183</v>
      </c>
      <c r="G77" s="6">
        <v>3</v>
      </c>
      <c r="H77" s="6" t="s">
        <v>207</v>
      </c>
      <c r="I77" s="6" t="s">
        <v>208</v>
      </c>
      <c r="J77" s="8">
        <v>8621.25</v>
      </c>
      <c r="K77" s="11"/>
      <c r="L77" s="1"/>
    </row>
    <row r="78" spans="1:12" ht="54.95" customHeight="1" outlineLevel="1" thickTop="1" thickBot="1">
      <c r="A78" s="1"/>
      <c r="B78" s="28"/>
      <c r="C78" s="29"/>
      <c r="D78" s="29"/>
      <c r="E78" s="29"/>
      <c r="F78" s="29"/>
      <c r="G78" s="29"/>
      <c r="H78" s="30"/>
      <c r="I78" s="10" t="s">
        <v>209</v>
      </c>
      <c r="J78" s="8">
        <f>SUBTOTAL(9,J77:J77)</f>
        <v>8621.25</v>
      </c>
      <c r="K78" s="11"/>
      <c r="L78" s="1"/>
    </row>
    <row r="79" spans="1:12" ht="54.95" customHeight="1" outlineLevel="2" thickTop="1" thickBot="1">
      <c r="A79" s="1"/>
      <c r="B79" s="6" t="s">
        <v>210</v>
      </c>
      <c r="C79" s="6" t="s">
        <v>211</v>
      </c>
      <c r="D79" s="6" t="s">
        <v>19</v>
      </c>
      <c r="E79" s="7">
        <v>44134</v>
      </c>
      <c r="F79" s="6" t="s">
        <v>32</v>
      </c>
      <c r="G79" s="6">
        <v>3</v>
      </c>
      <c r="H79" s="6" t="s">
        <v>212</v>
      </c>
      <c r="I79" s="6" t="s">
        <v>213</v>
      </c>
      <c r="J79" s="8">
        <v>4007.52</v>
      </c>
      <c r="K79" s="11"/>
      <c r="L79" s="1"/>
    </row>
    <row r="80" spans="1:12" ht="54.95" customHeight="1" outlineLevel="1" thickTop="1" thickBot="1">
      <c r="A80" s="1"/>
      <c r="B80" s="28"/>
      <c r="C80" s="29"/>
      <c r="D80" s="29"/>
      <c r="E80" s="29"/>
      <c r="F80" s="29"/>
      <c r="G80" s="29"/>
      <c r="H80" s="30"/>
      <c r="I80" s="10" t="s">
        <v>214</v>
      </c>
      <c r="J80" s="8">
        <f>SUBTOTAL(9,J79:J79)</f>
        <v>4007.52</v>
      </c>
      <c r="K80" s="11"/>
      <c r="L80" s="1"/>
    </row>
    <row r="81" spans="1:12" ht="54.95" customHeight="1" outlineLevel="2" thickTop="1" thickBot="1">
      <c r="A81" s="1"/>
      <c r="B81" s="6" t="s">
        <v>215</v>
      </c>
      <c r="C81" s="6" t="s">
        <v>216</v>
      </c>
      <c r="D81" s="6" t="s">
        <v>19</v>
      </c>
      <c r="E81" s="7">
        <v>44159</v>
      </c>
      <c r="F81" s="6" t="s">
        <v>54</v>
      </c>
      <c r="G81" s="6">
        <v>1</v>
      </c>
      <c r="H81" s="6" t="s">
        <v>217</v>
      </c>
      <c r="I81" s="6" t="s">
        <v>218</v>
      </c>
      <c r="J81" s="8">
        <v>800</v>
      </c>
      <c r="K81" s="11"/>
      <c r="L81" s="1"/>
    </row>
    <row r="82" spans="1:12" ht="54.95" customHeight="1" outlineLevel="1" thickTop="1" thickBot="1">
      <c r="A82" s="1"/>
      <c r="B82" s="28"/>
      <c r="C82" s="29"/>
      <c r="D82" s="29"/>
      <c r="E82" s="29"/>
      <c r="F82" s="29"/>
      <c r="G82" s="29"/>
      <c r="H82" s="30"/>
      <c r="I82" s="10" t="s">
        <v>219</v>
      </c>
      <c r="J82" s="8">
        <f>SUBTOTAL(9,J81:J81)</f>
        <v>800</v>
      </c>
      <c r="K82" s="11"/>
      <c r="L82" s="1"/>
    </row>
    <row r="83" spans="1:12" ht="54.95" customHeight="1" outlineLevel="2" thickTop="1" thickBot="1">
      <c r="A83" s="1"/>
      <c r="B83" s="6" t="s">
        <v>220</v>
      </c>
      <c r="C83" s="6" t="s">
        <v>221</v>
      </c>
      <c r="D83" s="6" t="s">
        <v>12</v>
      </c>
      <c r="E83" s="7">
        <v>44140</v>
      </c>
      <c r="F83" s="6" t="s">
        <v>54</v>
      </c>
      <c r="G83" s="6">
        <v>1</v>
      </c>
      <c r="H83" s="6" t="s">
        <v>222</v>
      </c>
      <c r="I83" s="6" t="s">
        <v>223</v>
      </c>
      <c r="J83" s="8">
        <v>2117.5</v>
      </c>
      <c r="K83" s="11"/>
      <c r="L83" s="1"/>
    </row>
    <row r="84" spans="1:12" ht="54.95" customHeight="1" outlineLevel="1" thickTop="1" thickBot="1">
      <c r="A84" s="1"/>
      <c r="B84" s="6"/>
      <c r="C84" s="6"/>
      <c r="D84" s="6"/>
      <c r="E84" s="7"/>
      <c r="F84" s="6"/>
      <c r="G84" s="6"/>
      <c r="H84" s="6"/>
      <c r="I84" s="10" t="s">
        <v>224</v>
      </c>
      <c r="J84" s="8">
        <f>SUBTOTAL(9,J83:J83)</f>
        <v>2117.5</v>
      </c>
      <c r="K84" s="11"/>
      <c r="L84" s="1"/>
    </row>
    <row r="85" spans="1:12" ht="54.95" customHeight="1" outlineLevel="2" thickTop="1" thickBot="1">
      <c r="A85" s="1"/>
      <c r="B85" s="6" t="s">
        <v>225</v>
      </c>
      <c r="C85" s="6" t="s">
        <v>226</v>
      </c>
      <c r="D85" s="6" t="s">
        <v>19</v>
      </c>
      <c r="E85" s="7">
        <v>44161</v>
      </c>
      <c r="F85" s="6" t="s">
        <v>54</v>
      </c>
      <c r="G85" s="6">
        <v>1</v>
      </c>
      <c r="H85" s="6" t="s">
        <v>227</v>
      </c>
      <c r="I85" s="6" t="s">
        <v>228</v>
      </c>
      <c r="J85" s="8">
        <v>74.319999999999993</v>
      </c>
      <c r="K85" s="11"/>
      <c r="L85" s="1"/>
    </row>
    <row r="86" spans="1:12" ht="54.95" customHeight="1" outlineLevel="1" thickTop="1" thickBot="1">
      <c r="A86" s="1"/>
      <c r="B86" s="6"/>
      <c r="C86" s="6"/>
      <c r="D86" s="6"/>
      <c r="E86" s="7"/>
      <c r="F86" s="6"/>
      <c r="G86" s="6"/>
      <c r="H86" s="6"/>
      <c r="I86" s="10" t="s">
        <v>229</v>
      </c>
      <c r="J86" s="8">
        <f>SUBTOTAL(9,J85:J85)</f>
        <v>74.319999999999993</v>
      </c>
      <c r="K86" s="11"/>
      <c r="L86" s="1"/>
    </row>
    <row r="87" spans="1:12" ht="54.95" customHeight="1" outlineLevel="2" thickTop="1" thickBot="1">
      <c r="A87" s="1"/>
      <c r="B87" s="6" t="s">
        <v>230</v>
      </c>
      <c r="C87" s="6" t="s">
        <v>231</v>
      </c>
      <c r="D87" s="6" t="s">
        <v>12</v>
      </c>
      <c r="E87" s="7">
        <v>44188</v>
      </c>
      <c r="F87" s="6" t="s">
        <v>54</v>
      </c>
      <c r="G87" s="6">
        <v>1</v>
      </c>
      <c r="H87" s="6" t="s">
        <v>232</v>
      </c>
      <c r="I87" s="6" t="s">
        <v>233</v>
      </c>
      <c r="J87" s="8">
        <v>4500</v>
      </c>
      <c r="K87" s="9"/>
      <c r="L87" s="1"/>
    </row>
    <row r="88" spans="1:12" ht="54.95" customHeight="1" outlineLevel="1" thickTop="1" thickBot="1">
      <c r="A88" s="1"/>
      <c r="B88" s="6"/>
      <c r="C88" s="6"/>
      <c r="D88" s="6"/>
      <c r="E88" s="7"/>
      <c r="F88" s="6"/>
      <c r="G88" s="6"/>
      <c r="H88" s="6"/>
      <c r="I88" s="10" t="s">
        <v>234</v>
      </c>
      <c r="J88" s="8">
        <f>SUBTOTAL(9,J87:J87)</f>
        <v>4500</v>
      </c>
      <c r="K88" s="11"/>
      <c r="L88" s="1"/>
    </row>
    <row r="89" spans="1:12" ht="54.95" customHeight="1" outlineLevel="2" thickTop="1" thickBot="1">
      <c r="A89" s="1"/>
      <c r="B89" s="6" t="s">
        <v>235</v>
      </c>
      <c r="C89" s="6" t="s">
        <v>236</v>
      </c>
      <c r="D89" s="6" t="s">
        <v>12</v>
      </c>
      <c r="E89" s="7">
        <v>44188</v>
      </c>
      <c r="F89" s="6" t="s">
        <v>237</v>
      </c>
      <c r="G89" s="6">
        <v>1</v>
      </c>
      <c r="H89" s="6" t="s">
        <v>238</v>
      </c>
      <c r="I89" s="6" t="s">
        <v>239</v>
      </c>
      <c r="J89" s="8">
        <v>14278</v>
      </c>
      <c r="K89" s="11"/>
      <c r="L89" s="1"/>
    </row>
    <row r="90" spans="1:12" ht="54.95" customHeight="1" outlineLevel="1" thickTop="1" thickBot="1">
      <c r="A90" s="1"/>
      <c r="B90" s="6"/>
      <c r="C90" s="6"/>
      <c r="D90" s="6"/>
      <c r="E90" s="7"/>
      <c r="F90" s="6"/>
      <c r="G90" s="6"/>
      <c r="H90" s="6"/>
      <c r="I90" s="10" t="s">
        <v>240</v>
      </c>
      <c r="J90" s="8">
        <f>SUBTOTAL(9,J89:J89)</f>
        <v>14278</v>
      </c>
      <c r="K90" s="11"/>
      <c r="L90" s="1"/>
    </row>
    <row r="91" spans="1:12" ht="54.95" customHeight="1" outlineLevel="2" thickTop="1" thickBot="1">
      <c r="A91" s="1"/>
      <c r="B91" s="6" t="s">
        <v>241</v>
      </c>
      <c r="C91" s="6" t="s">
        <v>242</v>
      </c>
      <c r="D91" s="6" t="s">
        <v>19</v>
      </c>
      <c r="E91" s="7">
        <v>44140</v>
      </c>
      <c r="F91" s="6" t="s">
        <v>20</v>
      </c>
      <c r="G91" s="6">
        <v>3</v>
      </c>
      <c r="H91" s="6" t="s">
        <v>243</v>
      </c>
      <c r="I91" s="6" t="s">
        <v>244</v>
      </c>
      <c r="J91" s="8">
        <v>5098.5200000000004</v>
      </c>
      <c r="K91" s="11"/>
      <c r="L91" s="1"/>
    </row>
    <row r="92" spans="1:12" ht="54.95" customHeight="1" outlineLevel="1" thickTop="1" thickBot="1">
      <c r="A92" s="1"/>
      <c r="B92" s="6"/>
      <c r="C92" s="6"/>
      <c r="D92" s="6"/>
      <c r="E92" s="7"/>
      <c r="F92" s="6"/>
      <c r="G92" s="6"/>
      <c r="H92" s="6"/>
      <c r="I92" s="10" t="s">
        <v>245</v>
      </c>
      <c r="J92" s="8">
        <f>SUBTOTAL(9,J91:J91)</f>
        <v>5098.5200000000004</v>
      </c>
      <c r="K92" s="11"/>
      <c r="L92" s="1"/>
    </row>
    <row r="93" spans="1:12" ht="54.95" customHeight="1" outlineLevel="2" thickTop="1" thickBot="1">
      <c r="A93" s="1"/>
      <c r="B93" s="6" t="s">
        <v>246</v>
      </c>
      <c r="C93" s="6" t="s">
        <v>247</v>
      </c>
      <c r="D93" s="6" t="s">
        <v>12</v>
      </c>
      <c r="E93" s="7">
        <v>44186</v>
      </c>
      <c r="F93" s="6" t="s">
        <v>54</v>
      </c>
      <c r="G93" s="6">
        <v>1</v>
      </c>
      <c r="H93" s="6" t="s">
        <v>248</v>
      </c>
      <c r="I93" s="6" t="s">
        <v>249</v>
      </c>
      <c r="J93" s="8">
        <v>4436.7299999999996</v>
      </c>
      <c r="K93" s="11"/>
      <c r="L93" s="1"/>
    </row>
    <row r="94" spans="1:12" ht="54.95" customHeight="1" outlineLevel="1" thickTop="1" thickBot="1">
      <c r="A94" s="1"/>
      <c r="B94" s="6"/>
      <c r="C94" s="6"/>
      <c r="D94" s="6"/>
      <c r="E94" s="7"/>
      <c r="F94" s="6"/>
      <c r="G94" s="6"/>
      <c r="H94" s="6"/>
      <c r="I94" s="10" t="s">
        <v>250</v>
      </c>
      <c r="J94" s="8">
        <f>SUBTOTAL(9,J93:J93)</f>
        <v>4436.7299999999996</v>
      </c>
      <c r="K94" s="11"/>
      <c r="L94" s="1"/>
    </row>
    <row r="95" spans="1:12" ht="54.95" customHeight="1" outlineLevel="2" thickTop="1" thickBot="1">
      <c r="A95" s="1"/>
      <c r="B95" s="6" t="s">
        <v>251</v>
      </c>
      <c r="C95" s="6" t="s">
        <v>252</v>
      </c>
      <c r="D95" s="6" t="s">
        <v>12</v>
      </c>
      <c r="E95" s="7">
        <v>44188</v>
      </c>
      <c r="F95" s="6" t="s">
        <v>237</v>
      </c>
      <c r="G95" s="6">
        <v>1</v>
      </c>
      <c r="H95" s="6" t="s">
        <v>253</v>
      </c>
      <c r="I95" s="6" t="s">
        <v>254</v>
      </c>
      <c r="J95" s="8">
        <v>13673</v>
      </c>
      <c r="K95" s="11"/>
      <c r="L95" s="1"/>
    </row>
    <row r="96" spans="1:12" ht="54.95" customHeight="1" outlineLevel="1" thickTop="1" thickBot="1">
      <c r="A96" s="1"/>
      <c r="B96" s="6"/>
      <c r="C96" s="6"/>
      <c r="D96" s="6"/>
      <c r="E96" s="7"/>
      <c r="F96" s="6"/>
      <c r="G96" s="6"/>
      <c r="H96" s="6"/>
      <c r="I96" s="10" t="s">
        <v>255</v>
      </c>
      <c r="J96" s="8">
        <f>SUBTOTAL(9,J95:J95)</f>
        <v>13673</v>
      </c>
      <c r="K96" s="11"/>
      <c r="L96" s="1"/>
    </row>
    <row r="97" spans="1:12" ht="54.95" customHeight="1" outlineLevel="2" thickTop="1" thickBot="1">
      <c r="A97" s="1"/>
      <c r="B97" s="6" t="s">
        <v>256</v>
      </c>
      <c r="C97" s="6" t="s">
        <v>257</v>
      </c>
      <c r="D97" s="6" t="s">
        <v>12</v>
      </c>
      <c r="E97" s="7">
        <v>44161</v>
      </c>
      <c r="F97" s="6" t="s">
        <v>20</v>
      </c>
      <c r="G97" s="6">
        <v>1</v>
      </c>
      <c r="H97" s="6" t="s">
        <v>258</v>
      </c>
      <c r="I97" s="6" t="s">
        <v>259</v>
      </c>
      <c r="J97" s="8">
        <v>601.96</v>
      </c>
      <c r="K97" s="11"/>
      <c r="L97" s="1"/>
    </row>
    <row r="98" spans="1:12" ht="54.95" customHeight="1" outlineLevel="2" thickTop="1" thickBot="1">
      <c r="A98" s="1"/>
      <c r="B98" s="6" t="s">
        <v>260</v>
      </c>
      <c r="C98" s="6" t="s">
        <v>261</v>
      </c>
      <c r="D98" s="6" t="s">
        <v>12</v>
      </c>
      <c r="E98" s="7">
        <v>44176</v>
      </c>
      <c r="F98" s="6" t="s">
        <v>32</v>
      </c>
      <c r="G98" s="6">
        <v>1</v>
      </c>
      <c r="H98" s="6" t="s">
        <v>258</v>
      </c>
      <c r="I98" s="6" t="s">
        <v>259</v>
      </c>
      <c r="J98" s="8">
        <v>527.25</v>
      </c>
      <c r="K98" s="11"/>
      <c r="L98" s="1"/>
    </row>
    <row r="99" spans="1:12" ht="54.95" customHeight="1" outlineLevel="1" thickTop="1" thickBot="1">
      <c r="A99" s="1"/>
      <c r="B99" s="28"/>
      <c r="C99" s="29"/>
      <c r="D99" s="29"/>
      <c r="E99" s="29"/>
      <c r="F99" s="29"/>
      <c r="G99" s="29"/>
      <c r="H99" s="30"/>
      <c r="I99" s="10" t="s">
        <v>262</v>
      </c>
      <c r="J99" s="8">
        <f>SUBTOTAL(9,J97:J98)</f>
        <v>1129.21</v>
      </c>
      <c r="K99" s="11"/>
      <c r="L99" s="1"/>
    </row>
    <row r="100" spans="1:12" ht="54.95" customHeight="1" outlineLevel="2" thickTop="1" thickBot="1">
      <c r="A100" s="1"/>
      <c r="B100" s="6" t="s">
        <v>263</v>
      </c>
      <c r="C100" s="6" t="s">
        <v>264</v>
      </c>
      <c r="D100" s="6" t="s">
        <v>19</v>
      </c>
      <c r="E100" s="7">
        <v>44110</v>
      </c>
      <c r="F100" s="6" t="s">
        <v>32</v>
      </c>
      <c r="G100" s="6">
        <v>1</v>
      </c>
      <c r="H100" s="6" t="s">
        <v>265</v>
      </c>
      <c r="I100" s="6" t="s">
        <v>266</v>
      </c>
      <c r="J100" s="8">
        <v>1225.1099999999999</v>
      </c>
      <c r="K100" s="11"/>
      <c r="L100" s="1"/>
    </row>
    <row r="101" spans="1:12" ht="54.95" customHeight="1" outlineLevel="2" thickTop="1" thickBot="1">
      <c r="A101" s="1"/>
      <c r="B101" s="6" t="s">
        <v>267</v>
      </c>
      <c r="C101" s="6" t="s">
        <v>268</v>
      </c>
      <c r="D101" s="6" t="s">
        <v>19</v>
      </c>
      <c r="E101" s="7">
        <v>44130</v>
      </c>
      <c r="F101" s="6" t="s">
        <v>84</v>
      </c>
      <c r="G101" s="6">
        <v>1</v>
      </c>
      <c r="H101" s="6" t="s">
        <v>265</v>
      </c>
      <c r="I101" s="6" t="s">
        <v>266</v>
      </c>
      <c r="J101" s="8">
        <v>246.84</v>
      </c>
      <c r="K101" s="9"/>
      <c r="L101" s="1"/>
    </row>
    <row r="102" spans="1:12" ht="54.95" customHeight="1" outlineLevel="2" thickTop="1" thickBot="1">
      <c r="A102" s="1"/>
      <c r="B102" s="6" t="s">
        <v>269</v>
      </c>
      <c r="C102" s="6" t="s">
        <v>270</v>
      </c>
      <c r="D102" s="6" t="s">
        <v>19</v>
      </c>
      <c r="E102" s="7">
        <v>44168</v>
      </c>
      <c r="F102" s="6" t="s">
        <v>84</v>
      </c>
      <c r="G102" s="6">
        <v>1</v>
      </c>
      <c r="H102" s="6" t="s">
        <v>265</v>
      </c>
      <c r="I102" s="6" t="s">
        <v>266</v>
      </c>
      <c r="J102" s="8">
        <v>1020.27</v>
      </c>
      <c r="K102" s="11"/>
      <c r="L102" s="1"/>
    </row>
    <row r="103" spans="1:12" ht="54.95" customHeight="1" outlineLevel="1" thickTop="1" thickBot="1">
      <c r="A103" s="1"/>
      <c r="B103" s="28"/>
      <c r="C103" s="29"/>
      <c r="D103" s="29"/>
      <c r="E103" s="29"/>
      <c r="F103" s="29"/>
      <c r="G103" s="29"/>
      <c r="H103" s="30"/>
      <c r="I103" s="10" t="s">
        <v>271</v>
      </c>
      <c r="J103" s="8">
        <f>SUBTOTAL(9,J100:J102)</f>
        <v>2492.2199999999998</v>
      </c>
      <c r="K103" s="11"/>
      <c r="L103" s="1"/>
    </row>
    <row r="104" spans="1:12" ht="90" customHeight="1" outlineLevel="2" thickTop="1" thickBot="1">
      <c r="A104" s="1"/>
      <c r="B104" s="6" t="s">
        <v>272</v>
      </c>
      <c r="C104" s="6" t="s">
        <v>273</v>
      </c>
      <c r="D104" s="6" t="s">
        <v>12</v>
      </c>
      <c r="E104" s="7">
        <v>44110</v>
      </c>
      <c r="F104" s="6" t="s">
        <v>20</v>
      </c>
      <c r="G104" s="6">
        <v>6</v>
      </c>
      <c r="H104" s="6" t="s">
        <v>274</v>
      </c>
      <c r="I104" s="6" t="s">
        <v>275</v>
      </c>
      <c r="J104" s="8">
        <v>10732.7</v>
      </c>
      <c r="K104" s="11"/>
      <c r="L104" s="1"/>
    </row>
    <row r="105" spans="1:12" ht="90" customHeight="1" outlineLevel="2" thickTop="1" thickBot="1">
      <c r="A105" s="1"/>
      <c r="B105" s="6" t="s">
        <v>276</v>
      </c>
      <c r="C105" s="6" t="s">
        <v>277</v>
      </c>
      <c r="D105" s="6" t="s">
        <v>12</v>
      </c>
      <c r="E105" s="7">
        <v>44186</v>
      </c>
      <c r="F105" s="6" t="s">
        <v>32</v>
      </c>
      <c r="G105" s="6">
        <v>1</v>
      </c>
      <c r="H105" s="6" t="s">
        <v>274</v>
      </c>
      <c r="I105" s="6" t="s">
        <v>275</v>
      </c>
      <c r="J105" s="8">
        <v>18083.45</v>
      </c>
      <c r="K105" s="9"/>
      <c r="L105" s="1"/>
    </row>
    <row r="106" spans="1:12" ht="90" customHeight="1" outlineLevel="2" thickTop="1" thickBot="1">
      <c r="A106" s="1"/>
      <c r="B106" s="6" t="s">
        <v>278</v>
      </c>
      <c r="C106" s="6" t="s">
        <v>279</v>
      </c>
      <c r="D106" s="6" t="s">
        <v>12</v>
      </c>
      <c r="E106" s="7">
        <v>44187</v>
      </c>
      <c r="F106" s="6" t="s">
        <v>40</v>
      </c>
      <c r="G106" s="6">
        <v>1</v>
      </c>
      <c r="H106" s="6" t="s">
        <v>274</v>
      </c>
      <c r="I106" s="6" t="s">
        <v>275</v>
      </c>
      <c r="J106" s="8">
        <v>11525.25</v>
      </c>
      <c r="K106" s="9"/>
      <c r="L106" s="1"/>
    </row>
    <row r="107" spans="1:12" ht="54.95" customHeight="1" outlineLevel="1" thickTop="1" thickBot="1">
      <c r="A107" s="1"/>
      <c r="B107" s="28"/>
      <c r="C107" s="29"/>
      <c r="D107" s="29"/>
      <c r="E107" s="29"/>
      <c r="F107" s="29"/>
      <c r="G107" s="29"/>
      <c r="H107" s="30"/>
      <c r="I107" s="10" t="s">
        <v>280</v>
      </c>
      <c r="J107" s="8">
        <f>SUBTOTAL(9,J104:J106)</f>
        <v>40341.4</v>
      </c>
      <c r="K107" s="11"/>
      <c r="L107" s="1"/>
    </row>
    <row r="108" spans="1:12" ht="90" customHeight="1" outlineLevel="2" thickTop="1" thickBot="1">
      <c r="A108" s="1"/>
      <c r="B108" s="6" t="s">
        <v>281</v>
      </c>
      <c r="C108" s="6" t="s">
        <v>282</v>
      </c>
      <c r="D108" s="6" t="s">
        <v>12</v>
      </c>
      <c r="E108" s="7">
        <v>44112</v>
      </c>
      <c r="F108" s="6" t="s">
        <v>60</v>
      </c>
      <c r="G108" s="6">
        <v>1</v>
      </c>
      <c r="H108" s="6" t="s">
        <v>283</v>
      </c>
      <c r="I108" s="6" t="s">
        <v>284</v>
      </c>
      <c r="J108" s="8">
        <v>4350</v>
      </c>
      <c r="K108" s="11"/>
      <c r="L108" s="1"/>
    </row>
    <row r="109" spans="1:12" ht="54.95" customHeight="1" outlineLevel="1" thickTop="1" thickBot="1">
      <c r="A109" s="1"/>
      <c r="B109" s="28"/>
      <c r="C109" s="29"/>
      <c r="D109" s="29"/>
      <c r="E109" s="29"/>
      <c r="F109" s="29"/>
      <c r="G109" s="29"/>
      <c r="H109" s="30"/>
      <c r="I109" s="10" t="s">
        <v>285</v>
      </c>
      <c r="J109" s="8">
        <f>SUBTOTAL(9,J108:J108)</f>
        <v>4350</v>
      </c>
      <c r="K109" s="11"/>
      <c r="L109" s="1"/>
    </row>
    <row r="110" spans="1:12" ht="90" customHeight="1" outlineLevel="2" thickTop="1" thickBot="1">
      <c r="A110" s="1"/>
      <c r="B110" s="6" t="s">
        <v>286</v>
      </c>
      <c r="C110" s="6" t="s">
        <v>287</v>
      </c>
      <c r="D110" s="6" t="s">
        <v>12</v>
      </c>
      <c r="E110" s="7">
        <v>44120</v>
      </c>
      <c r="F110" s="6" t="s">
        <v>60</v>
      </c>
      <c r="G110" s="6">
        <v>3</v>
      </c>
      <c r="H110" s="6" t="s">
        <v>288</v>
      </c>
      <c r="I110" s="6" t="s">
        <v>289</v>
      </c>
      <c r="J110" s="8">
        <v>5950</v>
      </c>
      <c r="K110" s="9"/>
      <c r="L110" s="1"/>
    </row>
    <row r="111" spans="1:12" ht="54.95" customHeight="1" outlineLevel="1" thickTop="1" thickBot="1">
      <c r="A111" s="1"/>
      <c r="B111" s="28"/>
      <c r="C111" s="29"/>
      <c r="D111" s="29"/>
      <c r="E111" s="29"/>
      <c r="F111" s="29"/>
      <c r="G111" s="29"/>
      <c r="H111" s="30"/>
      <c r="I111" s="10" t="s">
        <v>290</v>
      </c>
      <c r="J111" s="8">
        <f>SUBTOTAL(9,J110:J110)</f>
        <v>5950</v>
      </c>
      <c r="K111" s="9"/>
      <c r="L111" s="1"/>
    </row>
    <row r="112" spans="1:12" ht="90" customHeight="1" outlineLevel="2" thickTop="1" thickBot="1">
      <c r="A112" s="1"/>
      <c r="B112" s="6" t="s">
        <v>291</v>
      </c>
      <c r="C112" s="6" t="s">
        <v>292</v>
      </c>
      <c r="D112" s="6" t="s">
        <v>12</v>
      </c>
      <c r="E112" s="7">
        <v>44179</v>
      </c>
      <c r="F112" s="6" t="s">
        <v>293</v>
      </c>
      <c r="G112" s="6">
        <v>1</v>
      </c>
      <c r="H112" s="6" t="s">
        <v>294</v>
      </c>
      <c r="I112" s="6" t="s">
        <v>295</v>
      </c>
      <c r="J112" s="8">
        <v>3515.05</v>
      </c>
      <c r="K112" s="9"/>
      <c r="L112" s="1"/>
    </row>
    <row r="113" spans="1:12" ht="54.95" customHeight="1" outlineLevel="1" thickTop="1" thickBot="1">
      <c r="A113" s="1"/>
      <c r="B113" s="28"/>
      <c r="C113" s="29"/>
      <c r="D113" s="29"/>
      <c r="E113" s="29"/>
      <c r="F113" s="29"/>
      <c r="G113" s="29"/>
      <c r="H113" s="30"/>
      <c r="I113" s="10" t="s">
        <v>296</v>
      </c>
      <c r="J113" s="8">
        <f>SUBTOTAL(9,J112:J112)</f>
        <v>3515.05</v>
      </c>
      <c r="K113" s="9"/>
      <c r="L113" s="1"/>
    </row>
    <row r="114" spans="1:12" ht="90" customHeight="1" outlineLevel="2" thickTop="1" thickBot="1">
      <c r="A114" s="1"/>
      <c r="B114" s="6" t="s">
        <v>297</v>
      </c>
      <c r="C114" s="6" t="s">
        <v>298</v>
      </c>
      <c r="D114" s="6" t="s">
        <v>19</v>
      </c>
      <c r="E114" s="7">
        <v>44186</v>
      </c>
      <c r="F114" s="6" t="s">
        <v>140</v>
      </c>
      <c r="G114" s="6">
        <v>1</v>
      </c>
      <c r="H114" s="6" t="s">
        <v>299</v>
      </c>
      <c r="I114" s="6" t="s">
        <v>300</v>
      </c>
      <c r="J114" s="8">
        <v>2903.52</v>
      </c>
      <c r="K114" s="9"/>
      <c r="L114" s="1"/>
    </row>
    <row r="115" spans="1:12" ht="54.95" customHeight="1" outlineLevel="1" thickTop="1" thickBot="1">
      <c r="A115" s="1"/>
      <c r="B115" s="28"/>
      <c r="C115" s="29"/>
      <c r="D115" s="29"/>
      <c r="E115" s="29"/>
      <c r="F115" s="29"/>
      <c r="G115" s="29"/>
      <c r="H115" s="30"/>
      <c r="I115" s="10" t="s">
        <v>301</v>
      </c>
      <c r="J115" s="8">
        <f>SUBTOTAL(9,J114:J114)</f>
        <v>2903.52</v>
      </c>
      <c r="K115" s="9"/>
      <c r="L115" s="1"/>
    </row>
    <row r="116" spans="1:12" ht="90" customHeight="1" outlineLevel="2" thickTop="1" thickBot="1">
      <c r="A116" s="1"/>
      <c r="B116" s="6" t="s">
        <v>302</v>
      </c>
      <c r="C116" s="6" t="s">
        <v>303</v>
      </c>
      <c r="D116" s="6" t="s">
        <v>12</v>
      </c>
      <c r="E116" s="7">
        <v>44112</v>
      </c>
      <c r="F116" s="6" t="s">
        <v>26</v>
      </c>
      <c r="G116" s="6">
        <v>1</v>
      </c>
      <c r="H116" s="6" t="s">
        <v>304</v>
      </c>
      <c r="I116" s="6" t="s">
        <v>305</v>
      </c>
      <c r="J116" s="8">
        <v>1400</v>
      </c>
      <c r="K116" s="9"/>
      <c r="L116" s="1"/>
    </row>
    <row r="117" spans="1:12" ht="54.95" customHeight="1" outlineLevel="1" thickTop="1" thickBot="1">
      <c r="A117" s="1"/>
      <c r="B117" s="28"/>
      <c r="C117" s="29"/>
      <c r="D117" s="29"/>
      <c r="E117" s="29"/>
      <c r="F117" s="29"/>
      <c r="G117" s="29"/>
      <c r="H117" s="30"/>
      <c r="I117" s="10" t="s">
        <v>306</v>
      </c>
      <c r="J117" s="8">
        <f>SUBTOTAL(9,J116:J116)</f>
        <v>1400</v>
      </c>
      <c r="K117" s="9"/>
      <c r="L117" s="1"/>
    </row>
    <row r="118" spans="1:12" ht="90" customHeight="1" outlineLevel="2" thickTop="1" thickBot="1">
      <c r="A118" s="1"/>
      <c r="B118" s="6" t="s">
        <v>307</v>
      </c>
      <c r="C118" s="6" t="s">
        <v>308</v>
      </c>
      <c r="D118" s="6" t="s">
        <v>19</v>
      </c>
      <c r="E118" s="7">
        <v>44168</v>
      </c>
      <c r="F118" s="6" t="s">
        <v>84</v>
      </c>
      <c r="G118" s="6">
        <v>1</v>
      </c>
      <c r="H118" s="6" t="s">
        <v>309</v>
      </c>
      <c r="I118" s="6" t="s">
        <v>310</v>
      </c>
      <c r="J118" s="8">
        <v>595.32000000000005</v>
      </c>
      <c r="K118" s="9"/>
      <c r="L118" s="1"/>
    </row>
    <row r="119" spans="1:12" ht="54.95" customHeight="1" outlineLevel="1" thickTop="1" thickBot="1">
      <c r="A119" s="1"/>
      <c r="B119" s="28"/>
      <c r="C119" s="29"/>
      <c r="D119" s="29"/>
      <c r="E119" s="29"/>
      <c r="F119" s="29"/>
      <c r="G119" s="29"/>
      <c r="H119" s="30"/>
      <c r="I119" s="10" t="s">
        <v>311</v>
      </c>
      <c r="J119" s="8">
        <f>SUBTOTAL(9,J118:J118)</f>
        <v>595.32000000000005</v>
      </c>
      <c r="K119" s="11"/>
      <c r="L119" s="1"/>
    </row>
    <row r="120" spans="1:12" ht="90" customHeight="1" outlineLevel="2" thickTop="1" thickBot="1">
      <c r="A120" s="1"/>
      <c r="B120" s="6" t="s">
        <v>312</v>
      </c>
      <c r="C120" s="6" t="s">
        <v>313</v>
      </c>
      <c r="D120" s="6" t="s">
        <v>19</v>
      </c>
      <c r="E120" s="7">
        <v>44152</v>
      </c>
      <c r="F120" s="6" t="s">
        <v>32</v>
      </c>
      <c r="G120" s="6">
        <v>2</v>
      </c>
      <c r="H120" s="6" t="s">
        <v>314</v>
      </c>
      <c r="I120" s="6" t="s">
        <v>315</v>
      </c>
      <c r="J120" s="8">
        <v>520.29999999999995</v>
      </c>
      <c r="K120" s="11"/>
      <c r="L120" s="1"/>
    </row>
    <row r="121" spans="1:12" ht="90" customHeight="1" outlineLevel="2" thickTop="1" thickBot="1">
      <c r="A121" s="1"/>
      <c r="B121" s="6" t="s">
        <v>316</v>
      </c>
      <c r="C121" s="6" t="s">
        <v>317</v>
      </c>
      <c r="D121" s="6" t="s">
        <v>19</v>
      </c>
      <c r="E121" s="7">
        <v>44159</v>
      </c>
      <c r="F121" s="6" t="s">
        <v>26</v>
      </c>
      <c r="G121" s="6">
        <v>3</v>
      </c>
      <c r="H121" s="6" t="s">
        <v>314</v>
      </c>
      <c r="I121" s="6" t="s">
        <v>315</v>
      </c>
      <c r="J121" s="8">
        <v>1296.51</v>
      </c>
      <c r="K121" s="11"/>
      <c r="L121" s="1"/>
    </row>
    <row r="122" spans="1:12" ht="54.95" customHeight="1" outlineLevel="1" thickTop="1" thickBot="1">
      <c r="A122" s="1"/>
      <c r="B122" s="28"/>
      <c r="C122" s="29"/>
      <c r="D122" s="29"/>
      <c r="E122" s="29"/>
      <c r="F122" s="29"/>
      <c r="G122" s="29"/>
      <c r="H122" s="30"/>
      <c r="I122" s="10" t="s">
        <v>318</v>
      </c>
      <c r="J122" s="8">
        <f>SUBTOTAL(9,J120:J121)</f>
        <v>1816.81</v>
      </c>
      <c r="K122" s="11"/>
      <c r="L122" s="1"/>
    </row>
    <row r="123" spans="1:12" ht="90" customHeight="1" outlineLevel="2" thickTop="1" thickBot="1">
      <c r="A123" s="1"/>
      <c r="B123" s="6" t="s">
        <v>319</v>
      </c>
      <c r="C123" s="6" t="s">
        <v>320</v>
      </c>
      <c r="D123" s="6" t="s">
        <v>12</v>
      </c>
      <c r="E123" s="7">
        <v>44110</v>
      </c>
      <c r="F123" s="6" t="s">
        <v>54</v>
      </c>
      <c r="G123" s="6">
        <v>1</v>
      </c>
      <c r="H123" s="6" t="s">
        <v>321</v>
      </c>
      <c r="I123" s="6" t="s">
        <v>322</v>
      </c>
      <c r="J123" s="8">
        <v>176.47</v>
      </c>
      <c r="K123" s="11"/>
      <c r="L123" s="1"/>
    </row>
    <row r="124" spans="1:12" ht="54.95" customHeight="1" outlineLevel="1" thickTop="1" thickBot="1">
      <c r="A124" s="1"/>
      <c r="B124" s="28"/>
      <c r="C124" s="29"/>
      <c r="D124" s="29"/>
      <c r="E124" s="29"/>
      <c r="F124" s="29"/>
      <c r="G124" s="29"/>
      <c r="H124" s="30"/>
      <c r="I124" s="10" t="s">
        <v>323</v>
      </c>
      <c r="J124" s="8">
        <f>SUBTOTAL(9,J123:J123)</f>
        <v>176.47</v>
      </c>
      <c r="K124" s="11"/>
      <c r="L124" s="1"/>
    </row>
    <row r="125" spans="1:12" ht="54.95" customHeight="1" outlineLevel="2" thickTop="1" thickBot="1">
      <c r="A125" s="1"/>
      <c r="B125" s="6" t="s">
        <v>324</v>
      </c>
      <c r="C125" s="6" t="s">
        <v>325</v>
      </c>
      <c r="D125" s="6" t="s">
        <v>19</v>
      </c>
      <c r="E125" s="7">
        <v>44126</v>
      </c>
      <c r="F125" s="6" t="s">
        <v>32</v>
      </c>
      <c r="G125" s="6">
        <v>1</v>
      </c>
      <c r="H125" s="6" t="s">
        <v>326</v>
      </c>
      <c r="I125" s="6" t="s">
        <v>327</v>
      </c>
      <c r="J125" s="8">
        <v>3611.83</v>
      </c>
      <c r="K125" s="9"/>
      <c r="L125" s="1"/>
    </row>
    <row r="126" spans="1:12" ht="54.95" customHeight="1" outlineLevel="1" thickTop="1" thickBot="1">
      <c r="A126" s="1"/>
      <c r="B126" s="28"/>
      <c r="C126" s="29"/>
      <c r="D126" s="29"/>
      <c r="E126" s="29"/>
      <c r="F126" s="29"/>
      <c r="G126" s="29"/>
      <c r="H126" s="30"/>
      <c r="I126" s="10" t="s">
        <v>328</v>
      </c>
      <c r="J126" s="8">
        <f>SUBTOTAL(9,J125:J125)</f>
        <v>3611.83</v>
      </c>
      <c r="K126" s="11"/>
      <c r="L126" s="1"/>
    </row>
    <row r="127" spans="1:12" ht="54.95" customHeight="1" outlineLevel="2" thickTop="1" thickBot="1">
      <c r="A127" s="1"/>
      <c r="B127" s="6" t="s">
        <v>329</v>
      </c>
      <c r="C127" s="6" t="s">
        <v>330</v>
      </c>
      <c r="D127" s="6" t="s">
        <v>19</v>
      </c>
      <c r="E127" s="7">
        <v>44174</v>
      </c>
      <c r="F127" s="6" t="s">
        <v>32</v>
      </c>
      <c r="G127" s="6">
        <v>4</v>
      </c>
      <c r="H127" s="6" t="s">
        <v>331</v>
      </c>
      <c r="I127" s="6" t="s">
        <v>332</v>
      </c>
      <c r="J127" s="8">
        <v>1130.8</v>
      </c>
      <c r="K127" s="11"/>
      <c r="L127" s="1"/>
    </row>
    <row r="128" spans="1:12" ht="54.95" customHeight="1" outlineLevel="1" thickTop="1" thickBot="1">
      <c r="A128" s="1"/>
      <c r="B128" s="28"/>
      <c r="C128" s="29"/>
      <c r="D128" s="29"/>
      <c r="E128" s="29"/>
      <c r="F128" s="29"/>
      <c r="G128" s="29"/>
      <c r="H128" s="30"/>
      <c r="I128" s="10" t="s">
        <v>333</v>
      </c>
      <c r="J128" s="8">
        <f>SUBTOTAL(9,J127:J127)</f>
        <v>1130.8</v>
      </c>
      <c r="K128" s="11"/>
      <c r="L128" s="1"/>
    </row>
    <row r="129" spans="1:12" ht="54.95" customHeight="1" outlineLevel="2" thickTop="1" thickBot="1">
      <c r="A129" s="1"/>
      <c r="B129" s="6" t="s">
        <v>334</v>
      </c>
      <c r="C129" s="6" t="s">
        <v>335</v>
      </c>
      <c r="D129" s="6" t="s">
        <v>19</v>
      </c>
      <c r="E129" s="7">
        <v>44146</v>
      </c>
      <c r="F129" s="6" t="s">
        <v>84</v>
      </c>
      <c r="G129" s="6">
        <v>4</v>
      </c>
      <c r="H129" s="6" t="s">
        <v>336</v>
      </c>
      <c r="I129" s="6" t="s">
        <v>337</v>
      </c>
      <c r="J129" s="8">
        <v>892.71</v>
      </c>
      <c r="K129" s="11"/>
      <c r="L129" s="1"/>
    </row>
    <row r="130" spans="1:12" ht="54.95" customHeight="1" outlineLevel="1" thickTop="1" thickBot="1">
      <c r="A130" s="1"/>
      <c r="B130" s="28"/>
      <c r="C130" s="29"/>
      <c r="D130" s="29"/>
      <c r="E130" s="29"/>
      <c r="F130" s="29"/>
      <c r="G130" s="29"/>
      <c r="H130" s="30"/>
      <c r="I130" s="10" t="s">
        <v>338</v>
      </c>
      <c r="J130" s="8">
        <f>SUBTOTAL(9,J129:J129)</f>
        <v>892.71</v>
      </c>
      <c r="K130" s="11"/>
      <c r="L130" s="1"/>
    </row>
    <row r="131" spans="1:12" ht="90" customHeight="1" outlineLevel="2" thickTop="1" thickBot="1">
      <c r="A131" s="1"/>
      <c r="B131" s="6" t="s">
        <v>339</v>
      </c>
      <c r="C131" s="6" t="s">
        <v>340</v>
      </c>
      <c r="D131" s="6" t="s">
        <v>12</v>
      </c>
      <c r="E131" s="7">
        <v>44126</v>
      </c>
      <c r="F131" s="6" t="s">
        <v>20</v>
      </c>
      <c r="G131" s="6">
        <v>1</v>
      </c>
      <c r="H131" s="6" t="s">
        <v>341</v>
      </c>
      <c r="I131" s="6" t="s">
        <v>342</v>
      </c>
      <c r="J131" s="8">
        <v>847</v>
      </c>
      <c r="K131" s="9"/>
      <c r="L131" s="1"/>
    </row>
    <row r="132" spans="1:12" ht="90" customHeight="1" outlineLevel="2" thickTop="1" thickBot="1">
      <c r="A132" s="1"/>
      <c r="B132" s="6" t="s">
        <v>343</v>
      </c>
      <c r="C132" s="6" t="s">
        <v>344</v>
      </c>
      <c r="D132" s="6" t="s">
        <v>12</v>
      </c>
      <c r="E132" s="7">
        <v>44153</v>
      </c>
      <c r="F132" s="6" t="s">
        <v>20</v>
      </c>
      <c r="G132" s="6">
        <v>1</v>
      </c>
      <c r="H132" s="6" t="s">
        <v>341</v>
      </c>
      <c r="I132" s="6" t="s">
        <v>342</v>
      </c>
      <c r="J132" s="8">
        <v>629.20000000000005</v>
      </c>
      <c r="K132" s="9"/>
      <c r="L132" s="1"/>
    </row>
    <row r="133" spans="1:12" ht="90" customHeight="1" outlineLevel="2" thickTop="1" thickBot="1">
      <c r="A133" s="1"/>
      <c r="B133" s="6" t="s">
        <v>345</v>
      </c>
      <c r="C133" s="6" t="s">
        <v>346</v>
      </c>
      <c r="D133" s="6" t="s">
        <v>12</v>
      </c>
      <c r="E133" s="7">
        <v>44159</v>
      </c>
      <c r="F133" s="6" t="s">
        <v>20</v>
      </c>
      <c r="G133" s="6">
        <v>1</v>
      </c>
      <c r="H133" s="6" t="s">
        <v>341</v>
      </c>
      <c r="I133" s="6" t="s">
        <v>342</v>
      </c>
      <c r="J133" s="8">
        <v>847</v>
      </c>
      <c r="K133" s="11"/>
      <c r="L133" s="1"/>
    </row>
    <row r="134" spans="1:12" ht="90" customHeight="1" outlineLevel="2" thickTop="1" thickBot="1">
      <c r="A134" s="1"/>
      <c r="B134" s="6" t="s">
        <v>347</v>
      </c>
      <c r="C134" s="6" t="s">
        <v>348</v>
      </c>
      <c r="D134" s="6" t="s">
        <v>12</v>
      </c>
      <c r="E134" s="7">
        <v>44179</v>
      </c>
      <c r="F134" s="6" t="s">
        <v>32</v>
      </c>
      <c r="G134" s="6">
        <v>1</v>
      </c>
      <c r="H134" s="6" t="s">
        <v>341</v>
      </c>
      <c r="I134" s="6" t="s">
        <v>342</v>
      </c>
      <c r="J134" s="8">
        <v>847</v>
      </c>
      <c r="K134" s="11"/>
      <c r="L134" s="1"/>
    </row>
    <row r="135" spans="1:12" ht="90" customHeight="1" outlineLevel="2" thickTop="1" thickBot="1">
      <c r="A135" s="1"/>
      <c r="B135" s="6" t="s">
        <v>349</v>
      </c>
      <c r="C135" s="6" t="s">
        <v>350</v>
      </c>
      <c r="D135" s="6" t="s">
        <v>12</v>
      </c>
      <c r="E135" s="7">
        <v>44179</v>
      </c>
      <c r="F135" s="6" t="s">
        <v>32</v>
      </c>
      <c r="G135" s="6">
        <v>1</v>
      </c>
      <c r="H135" s="6" t="s">
        <v>341</v>
      </c>
      <c r="I135" s="6" t="s">
        <v>342</v>
      </c>
      <c r="J135" s="8">
        <v>847</v>
      </c>
      <c r="K135" s="9"/>
      <c r="L135" s="1"/>
    </row>
    <row r="136" spans="1:12" ht="54.95" customHeight="1" outlineLevel="1" thickTop="1" thickBot="1">
      <c r="A136" s="1"/>
      <c r="B136" s="28"/>
      <c r="C136" s="29"/>
      <c r="D136" s="29"/>
      <c r="E136" s="29"/>
      <c r="F136" s="29"/>
      <c r="G136" s="29"/>
      <c r="H136" s="30"/>
      <c r="I136" s="10" t="s">
        <v>351</v>
      </c>
      <c r="J136" s="8">
        <f>SUBTOTAL(9,J131:J135)</f>
        <v>4017.2</v>
      </c>
      <c r="K136" s="9"/>
      <c r="L136" s="1"/>
    </row>
    <row r="137" spans="1:12" ht="90" customHeight="1" outlineLevel="2" thickTop="1" thickBot="1">
      <c r="A137" s="1"/>
      <c r="B137" s="6" t="s">
        <v>352</v>
      </c>
      <c r="C137" s="6" t="s">
        <v>353</v>
      </c>
      <c r="D137" s="6" t="s">
        <v>12</v>
      </c>
      <c r="E137" s="7">
        <v>44174</v>
      </c>
      <c r="F137" s="6" t="s">
        <v>20</v>
      </c>
      <c r="G137" s="6">
        <v>1</v>
      </c>
      <c r="H137" s="6" t="s">
        <v>354</v>
      </c>
      <c r="I137" s="6" t="s">
        <v>355</v>
      </c>
      <c r="J137" s="8">
        <v>286.23</v>
      </c>
      <c r="K137" s="9"/>
      <c r="L137" s="1"/>
    </row>
    <row r="138" spans="1:12" ht="54.95" customHeight="1" outlineLevel="1" thickTop="1" thickBot="1">
      <c r="A138" s="1"/>
      <c r="B138" s="28"/>
      <c r="C138" s="29"/>
      <c r="D138" s="29"/>
      <c r="E138" s="29"/>
      <c r="F138" s="29"/>
      <c r="G138" s="29"/>
      <c r="H138" s="30"/>
      <c r="I138" s="10" t="s">
        <v>356</v>
      </c>
      <c r="J138" s="8">
        <f>SUBTOTAL(9,J137:J137)</f>
        <v>286.23</v>
      </c>
      <c r="K138" s="11"/>
      <c r="L138" s="1"/>
    </row>
    <row r="139" spans="1:12" ht="90" customHeight="1" outlineLevel="2" thickTop="1" thickBot="1">
      <c r="A139" s="1"/>
      <c r="B139" s="6" t="s">
        <v>357</v>
      </c>
      <c r="C139" s="6" t="s">
        <v>358</v>
      </c>
      <c r="D139" s="6" t="s">
        <v>12</v>
      </c>
      <c r="E139" s="7">
        <v>44188</v>
      </c>
      <c r="F139" s="6" t="s">
        <v>237</v>
      </c>
      <c r="G139" s="6">
        <v>1</v>
      </c>
      <c r="H139" s="6" t="s">
        <v>359</v>
      </c>
      <c r="I139" s="6" t="s">
        <v>360</v>
      </c>
      <c r="J139" s="8">
        <v>14520</v>
      </c>
      <c r="K139" s="11"/>
      <c r="L139" s="1"/>
    </row>
    <row r="140" spans="1:12" ht="90" customHeight="1" outlineLevel="2" thickTop="1" thickBot="1">
      <c r="A140" s="1"/>
      <c r="B140" s="6" t="s">
        <v>361</v>
      </c>
      <c r="C140" s="6" t="s">
        <v>362</v>
      </c>
      <c r="D140" s="6" t="s">
        <v>12</v>
      </c>
      <c r="E140" s="7">
        <v>44188</v>
      </c>
      <c r="F140" s="6" t="s">
        <v>237</v>
      </c>
      <c r="G140" s="6">
        <v>2</v>
      </c>
      <c r="H140" s="6" t="s">
        <v>359</v>
      </c>
      <c r="I140" s="6" t="s">
        <v>360</v>
      </c>
      <c r="J140" s="8">
        <v>2359.5</v>
      </c>
      <c r="K140" s="11"/>
      <c r="L140" s="1"/>
    </row>
    <row r="141" spans="1:12" ht="54.95" customHeight="1" outlineLevel="1" thickTop="1" thickBot="1">
      <c r="A141" s="1"/>
      <c r="B141" s="28"/>
      <c r="C141" s="29"/>
      <c r="D141" s="29"/>
      <c r="E141" s="29"/>
      <c r="F141" s="29"/>
      <c r="G141" s="29"/>
      <c r="H141" s="30"/>
      <c r="I141" s="10" t="s">
        <v>363</v>
      </c>
      <c r="J141" s="8">
        <f>SUBTOTAL(9,J139:J140)</f>
        <v>16879.5</v>
      </c>
      <c r="K141" s="11"/>
      <c r="L141" s="1"/>
    </row>
    <row r="142" spans="1:12" ht="90" customHeight="1" outlineLevel="2" thickTop="1" thickBot="1">
      <c r="A142" s="1"/>
      <c r="B142" s="6" t="s">
        <v>364</v>
      </c>
      <c r="C142" s="6" t="s">
        <v>365</v>
      </c>
      <c r="D142" s="6" t="s">
        <v>19</v>
      </c>
      <c r="E142" s="7">
        <v>44174</v>
      </c>
      <c r="F142" s="6" t="s">
        <v>26</v>
      </c>
      <c r="G142" s="6">
        <v>1</v>
      </c>
      <c r="H142" s="6" t="s">
        <v>366</v>
      </c>
      <c r="I142" s="6" t="s">
        <v>367</v>
      </c>
      <c r="J142" s="8">
        <v>491.24</v>
      </c>
      <c r="K142" s="11"/>
      <c r="L142" s="1"/>
    </row>
    <row r="143" spans="1:12" ht="54.95" customHeight="1" outlineLevel="1" thickTop="1" thickBot="1">
      <c r="A143" s="1"/>
      <c r="B143" s="28"/>
      <c r="C143" s="29"/>
      <c r="D143" s="29"/>
      <c r="E143" s="29"/>
      <c r="F143" s="29"/>
      <c r="G143" s="29"/>
      <c r="H143" s="30"/>
      <c r="I143" s="10" t="s">
        <v>368</v>
      </c>
      <c r="J143" s="8">
        <f>SUBTOTAL(9,J142:J142)</f>
        <v>491.24</v>
      </c>
      <c r="K143" s="11"/>
      <c r="L143" s="1"/>
    </row>
    <row r="144" spans="1:12" ht="90" customHeight="1" outlineLevel="2" thickTop="1" thickBot="1">
      <c r="A144" s="1"/>
      <c r="B144" s="6" t="s">
        <v>369</v>
      </c>
      <c r="C144" s="6" t="s">
        <v>370</v>
      </c>
      <c r="D144" s="6" t="s">
        <v>12</v>
      </c>
      <c r="E144" s="7">
        <v>44162</v>
      </c>
      <c r="F144" s="6" t="s">
        <v>140</v>
      </c>
      <c r="G144" s="6">
        <v>1</v>
      </c>
      <c r="H144" s="6" t="s">
        <v>371</v>
      </c>
      <c r="I144" s="6" t="s">
        <v>372</v>
      </c>
      <c r="J144" s="8">
        <v>5056.3500000000004</v>
      </c>
      <c r="K144" s="11"/>
      <c r="L144" s="1"/>
    </row>
    <row r="145" spans="1:12" ht="54.95" customHeight="1" outlineLevel="1" thickTop="1" thickBot="1">
      <c r="A145" s="1"/>
      <c r="B145" s="28"/>
      <c r="C145" s="29"/>
      <c r="D145" s="29"/>
      <c r="E145" s="29"/>
      <c r="F145" s="29"/>
      <c r="G145" s="29"/>
      <c r="H145" s="30"/>
      <c r="I145" s="10" t="s">
        <v>373</v>
      </c>
      <c r="J145" s="8">
        <f>SUBTOTAL(9,J144:J144)</f>
        <v>5056.3500000000004</v>
      </c>
      <c r="K145" s="11"/>
      <c r="L145" s="1"/>
    </row>
    <row r="146" spans="1:12" ht="54.95" customHeight="1" outlineLevel="2" thickTop="1" thickBot="1">
      <c r="A146" s="1"/>
      <c r="B146" s="6" t="s">
        <v>374</v>
      </c>
      <c r="C146" s="6" t="s">
        <v>375</v>
      </c>
      <c r="D146" s="6" t="s">
        <v>19</v>
      </c>
      <c r="E146" s="7">
        <v>44146</v>
      </c>
      <c r="F146" s="6" t="s">
        <v>32</v>
      </c>
      <c r="G146" s="6">
        <v>3</v>
      </c>
      <c r="H146" s="6" t="s">
        <v>376</v>
      </c>
      <c r="I146" s="6" t="s">
        <v>377</v>
      </c>
      <c r="J146" s="8">
        <v>11966.9</v>
      </c>
      <c r="K146" s="9"/>
      <c r="L146" s="1"/>
    </row>
    <row r="147" spans="1:12" ht="54.95" customHeight="1" outlineLevel="1" thickTop="1" thickBot="1">
      <c r="A147" s="1"/>
      <c r="B147" s="28"/>
      <c r="C147" s="29"/>
      <c r="D147" s="29"/>
      <c r="E147" s="29"/>
      <c r="F147" s="29"/>
      <c r="G147" s="29"/>
      <c r="H147" s="30"/>
      <c r="I147" s="10" t="s">
        <v>378</v>
      </c>
      <c r="J147" s="8">
        <f>SUBTOTAL(9,J146:J146)</f>
        <v>11966.9</v>
      </c>
      <c r="K147" s="9"/>
      <c r="L147" s="1"/>
    </row>
    <row r="148" spans="1:12" ht="90" customHeight="1" outlineLevel="2" thickTop="1" thickBot="1">
      <c r="A148" s="1"/>
      <c r="B148" s="6" t="s">
        <v>379</v>
      </c>
      <c r="C148" s="6" t="s">
        <v>380</v>
      </c>
      <c r="D148" s="6" t="s">
        <v>12</v>
      </c>
      <c r="E148" s="7">
        <v>44187</v>
      </c>
      <c r="F148" s="6" t="s">
        <v>40</v>
      </c>
      <c r="G148" s="6">
        <v>1</v>
      </c>
      <c r="H148" s="6" t="s">
        <v>381</v>
      </c>
      <c r="I148" s="6" t="s">
        <v>382</v>
      </c>
      <c r="J148" s="8">
        <v>5929</v>
      </c>
      <c r="K148" s="9"/>
      <c r="L148" s="1"/>
    </row>
    <row r="149" spans="1:12" ht="54.95" customHeight="1" outlineLevel="1" thickTop="1" thickBot="1">
      <c r="A149" s="1"/>
      <c r="B149" s="28"/>
      <c r="C149" s="29"/>
      <c r="D149" s="29"/>
      <c r="E149" s="29"/>
      <c r="F149" s="29"/>
      <c r="G149" s="29"/>
      <c r="H149" s="30"/>
      <c r="I149" s="10" t="s">
        <v>383</v>
      </c>
      <c r="J149" s="8">
        <f>SUBTOTAL(9,J148:J148)</f>
        <v>5929</v>
      </c>
      <c r="K149" s="11"/>
      <c r="L149" s="1"/>
    </row>
    <row r="150" spans="1:12" ht="90" customHeight="1" outlineLevel="2" thickTop="1" thickBot="1">
      <c r="A150" s="1"/>
      <c r="B150" s="6" t="s">
        <v>384</v>
      </c>
      <c r="C150" s="6" t="s">
        <v>385</v>
      </c>
      <c r="D150" s="6" t="s">
        <v>19</v>
      </c>
      <c r="E150" s="7">
        <v>44140</v>
      </c>
      <c r="F150" s="6" t="s">
        <v>40</v>
      </c>
      <c r="G150" s="6">
        <v>3</v>
      </c>
      <c r="H150" s="6" t="s">
        <v>386</v>
      </c>
      <c r="I150" s="6" t="s">
        <v>387</v>
      </c>
      <c r="J150" s="8">
        <v>562.29</v>
      </c>
      <c r="K150" s="11"/>
      <c r="L150" s="1"/>
    </row>
    <row r="151" spans="1:12" ht="90" customHeight="1" outlineLevel="2" thickTop="1" thickBot="1">
      <c r="A151" s="1"/>
      <c r="B151" s="6" t="s">
        <v>388</v>
      </c>
      <c r="C151" s="6" t="s">
        <v>389</v>
      </c>
      <c r="D151" s="6" t="s">
        <v>19</v>
      </c>
      <c r="E151" s="7">
        <v>44167</v>
      </c>
      <c r="F151" s="6" t="s">
        <v>390</v>
      </c>
      <c r="G151" s="6">
        <v>2</v>
      </c>
      <c r="H151" s="6" t="s">
        <v>386</v>
      </c>
      <c r="I151" s="6" t="s">
        <v>387</v>
      </c>
      <c r="J151" s="8">
        <v>384.25</v>
      </c>
      <c r="K151" s="9"/>
      <c r="L151" s="1"/>
    </row>
    <row r="152" spans="1:12" ht="90" customHeight="1" outlineLevel="2" thickTop="1" thickBot="1">
      <c r="A152" s="1"/>
      <c r="B152" s="6" t="s">
        <v>391</v>
      </c>
      <c r="C152" s="6" t="s">
        <v>392</v>
      </c>
      <c r="D152" s="6" t="s">
        <v>19</v>
      </c>
      <c r="E152" s="7">
        <v>44174</v>
      </c>
      <c r="F152" s="6" t="s">
        <v>32</v>
      </c>
      <c r="G152" s="6">
        <v>2</v>
      </c>
      <c r="H152" s="6" t="s">
        <v>386</v>
      </c>
      <c r="I152" s="6" t="s">
        <v>387</v>
      </c>
      <c r="J152" s="8">
        <v>315.7</v>
      </c>
      <c r="K152" s="11"/>
      <c r="L152" s="1"/>
    </row>
    <row r="153" spans="1:12" ht="90" customHeight="1" outlineLevel="2" thickTop="1" thickBot="1">
      <c r="A153" s="1"/>
      <c r="B153" s="6" t="s">
        <v>393</v>
      </c>
      <c r="C153" s="6" t="s">
        <v>394</v>
      </c>
      <c r="D153" s="6" t="s">
        <v>19</v>
      </c>
      <c r="E153" s="7">
        <v>44187</v>
      </c>
      <c r="F153" s="6" t="s">
        <v>40</v>
      </c>
      <c r="G153" s="6">
        <v>6</v>
      </c>
      <c r="H153" s="6" t="s">
        <v>386</v>
      </c>
      <c r="I153" s="6" t="s">
        <v>387</v>
      </c>
      <c r="J153" s="8">
        <v>2449.71</v>
      </c>
      <c r="K153" s="9"/>
      <c r="L153" s="1"/>
    </row>
    <row r="154" spans="1:12" ht="54.95" customHeight="1" outlineLevel="1" thickTop="1" thickBot="1">
      <c r="A154" s="1"/>
      <c r="B154" s="28"/>
      <c r="C154" s="29"/>
      <c r="D154" s="29"/>
      <c r="E154" s="29"/>
      <c r="F154" s="29"/>
      <c r="G154" s="29"/>
      <c r="H154" s="30"/>
      <c r="I154" s="10" t="s">
        <v>395</v>
      </c>
      <c r="J154" s="8">
        <f>SUBTOTAL(9,J150:J153)</f>
        <v>3711.95</v>
      </c>
      <c r="K154" s="11"/>
      <c r="L154" s="1"/>
    </row>
    <row r="155" spans="1:12" ht="90" customHeight="1" outlineLevel="2" thickTop="1" thickBot="1">
      <c r="A155" s="1"/>
      <c r="B155" s="6" t="s">
        <v>396</v>
      </c>
      <c r="C155" s="6" t="s">
        <v>397</v>
      </c>
      <c r="D155" s="6" t="s">
        <v>19</v>
      </c>
      <c r="E155" s="7">
        <v>44140</v>
      </c>
      <c r="F155" s="6" t="s">
        <v>26</v>
      </c>
      <c r="G155" s="6">
        <v>2</v>
      </c>
      <c r="H155" s="6" t="s">
        <v>398</v>
      </c>
      <c r="I155" s="6" t="s">
        <v>399</v>
      </c>
      <c r="J155" s="8">
        <v>299.95999999999998</v>
      </c>
      <c r="K155" s="11"/>
      <c r="L155" s="1"/>
    </row>
    <row r="156" spans="1:12" ht="90" customHeight="1" outlineLevel="2" thickTop="1" thickBot="1">
      <c r="A156" s="1"/>
      <c r="B156" s="6" t="s">
        <v>400</v>
      </c>
      <c r="C156" s="6" t="s">
        <v>401</v>
      </c>
      <c r="D156" s="6" t="s">
        <v>19</v>
      </c>
      <c r="E156" s="7">
        <v>44159</v>
      </c>
      <c r="F156" s="6" t="s">
        <v>46</v>
      </c>
      <c r="G156" s="6">
        <v>1</v>
      </c>
      <c r="H156" s="6" t="s">
        <v>398</v>
      </c>
      <c r="I156" s="6" t="s">
        <v>399</v>
      </c>
      <c r="J156" s="8">
        <v>489.9</v>
      </c>
      <c r="K156" s="9"/>
      <c r="L156" s="1"/>
    </row>
    <row r="157" spans="1:12" ht="90" customHeight="1" outlineLevel="2" thickTop="1" thickBot="1">
      <c r="A157" s="1"/>
      <c r="B157" s="6" t="s">
        <v>402</v>
      </c>
      <c r="C157" s="6" t="s">
        <v>403</v>
      </c>
      <c r="D157" s="6" t="s">
        <v>19</v>
      </c>
      <c r="E157" s="7">
        <v>44168</v>
      </c>
      <c r="F157" s="6" t="s">
        <v>84</v>
      </c>
      <c r="G157" s="6">
        <v>2</v>
      </c>
      <c r="H157" s="6" t="s">
        <v>398</v>
      </c>
      <c r="I157" s="6" t="s">
        <v>399</v>
      </c>
      <c r="J157" s="8">
        <v>1575</v>
      </c>
      <c r="K157" s="9"/>
      <c r="L157" s="1"/>
    </row>
    <row r="158" spans="1:12" ht="54.95" customHeight="1" outlineLevel="1" thickTop="1" thickBot="1">
      <c r="A158" s="1"/>
      <c r="B158" s="28"/>
      <c r="C158" s="29"/>
      <c r="D158" s="29"/>
      <c r="E158" s="29"/>
      <c r="F158" s="29"/>
      <c r="G158" s="29"/>
      <c r="H158" s="30"/>
      <c r="I158" s="10" t="s">
        <v>404</v>
      </c>
      <c r="J158" s="8">
        <f>SUBTOTAL(9,J155:J157)</f>
        <v>2364.8599999999997</v>
      </c>
      <c r="K158" s="11"/>
      <c r="L158" s="1"/>
    </row>
    <row r="159" spans="1:12" ht="54.95" customHeight="1" outlineLevel="2" thickTop="1" thickBot="1">
      <c r="A159" s="1"/>
      <c r="B159" s="6" t="s">
        <v>405</v>
      </c>
      <c r="C159" s="6" t="s">
        <v>406</v>
      </c>
      <c r="D159" s="6" t="s">
        <v>19</v>
      </c>
      <c r="E159" s="7">
        <v>44146</v>
      </c>
      <c r="F159" s="6" t="s">
        <v>84</v>
      </c>
      <c r="G159" s="6">
        <v>2</v>
      </c>
      <c r="H159" s="6" t="s">
        <v>407</v>
      </c>
      <c r="I159" s="6" t="s">
        <v>408</v>
      </c>
      <c r="J159" s="8">
        <v>726</v>
      </c>
      <c r="K159" s="11"/>
      <c r="L159" s="1"/>
    </row>
    <row r="160" spans="1:12" ht="54.95" customHeight="1" outlineLevel="1" thickTop="1" thickBot="1">
      <c r="A160" s="1"/>
      <c r="B160" s="6"/>
      <c r="C160" s="6"/>
      <c r="D160" s="6"/>
      <c r="E160" s="7"/>
      <c r="F160" s="6"/>
      <c r="G160" s="6"/>
      <c r="H160" s="6"/>
      <c r="I160" s="10" t="s">
        <v>409</v>
      </c>
      <c r="J160" s="8">
        <f>SUBTOTAL(9,J159:J159)</f>
        <v>726</v>
      </c>
      <c r="K160" s="11"/>
      <c r="L160" s="1"/>
    </row>
    <row r="161" spans="1:12" ht="54.95" customHeight="1" outlineLevel="2" thickTop="1" thickBot="1">
      <c r="A161" s="1"/>
      <c r="B161" s="6" t="s">
        <v>410</v>
      </c>
      <c r="C161" s="6" t="s">
        <v>411</v>
      </c>
      <c r="D161" s="6" t="s">
        <v>12</v>
      </c>
      <c r="E161" s="7">
        <v>44110</v>
      </c>
      <c r="F161" s="6" t="s">
        <v>46</v>
      </c>
      <c r="G161" s="6">
        <v>1</v>
      </c>
      <c r="H161" s="6" t="s">
        <v>412</v>
      </c>
      <c r="I161" s="6" t="s">
        <v>413</v>
      </c>
      <c r="J161" s="8">
        <v>121.44</v>
      </c>
      <c r="K161" s="11"/>
      <c r="L161" s="1"/>
    </row>
    <row r="162" spans="1:12" ht="54.95" customHeight="1" outlineLevel="1" thickTop="1" thickBot="1">
      <c r="A162" s="1"/>
      <c r="B162" s="28"/>
      <c r="C162" s="29"/>
      <c r="D162" s="29"/>
      <c r="E162" s="29"/>
      <c r="F162" s="29"/>
      <c r="G162" s="29"/>
      <c r="H162" s="30"/>
      <c r="I162" s="10" t="s">
        <v>414</v>
      </c>
      <c r="J162" s="8">
        <f>SUBTOTAL(9,J161:J161)</f>
        <v>121.44</v>
      </c>
      <c r="K162" s="11"/>
      <c r="L162" s="1"/>
    </row>
    <row r="163" spans="1:12" ht="81.75" customHeight="1" outlineLevel="2" thickTop="1" thickBot="1">
      <c r="A163" s="1"/>
      <c r="B163" s="6" t="s">
        <v>415</v>
      </c>
      <c r="C163" s="6" t="s">
        <v>416</v>
      </c>
      <c r="D163" s="6" t="s">
        <v>12</v>
      </c>
      <c r="E163" s="7">
        <v>44132</v>
      </c>
      <c r="F163" s="6" t="s">
        <v>40</v>
      </c>
      <c r="G163" s="6">
        <v>3</v>
      </c>
      <c r="H163" s="6" t="s">
        <v>417</v>
      </c>
      <c r="I163" s="6" t="s">
        <v>418</v>
      </c>
      <c r="J163" s="8">
        <v>13758.64</v>
      </c>
      <c r="K163" s="11"/>
      <c r="L163" s="1"/>
    </row>
    <row r="164" spans="1:12" ht="54.95" customHeight="1" outlineLevel="1" thickTop="1" thickBot="1">
      <c r="A164" s="1"/>
      <c r="B164" s="28"/>
      <c r="C164" s="29"/>
      <c r="D164" s="29"/>
      <c r="E164" s="29"/>
      <c r="F164" s="29"/>
      <c r="G164" s="29"/>
      <c r="H164" s="30"/>
      <c r="I164" s="10" t="s">
        <v>419</v>
      </c>
      <c r="J164" s="8">
        <f>SUBTOTAL(9,J163:J163)</f>
        <v>13758.64</v>
      </c>
      <c r="K164" s="11"/>
      <c r="L164" s="1"/>
    </row>
    <row r="165" spans="1:12" ht="54.95" customHeight="1" outlineLevel="2" thickTop="1" thickBot="1">
      <c r="A165" s="1"/>
      <c r="B165" s="6" t="s">
        <v>420</v>
      </c>
      <c r="C165" s="6" t="s">
        <v>421</v>
      </c>
      <c r="D165" s="6" t="s">
        <v>12</v>
      </c>
      <c r="E165" s="7">
        <v>44168</v>
      </c>
      <c r="F165" s="6" t="s">
        <v>84</v>
      </c>
      <c r="G165" s="6">
        <v>3</v>
      </c>
      <c r="H165" s="6" t="s">
        <v>422</v>
      </c>
      <c r="I165" s="6" t="s">
        <v>423</v>
      </c>
      <c r="J165" s="8">
        <v>7500</v>
      </c>
      <c r="K165" s="11"/>
      <c r="L165" s="1"/>
    </row>
    <row r="166" spans="1:12" ht="54.95" customHeight="1" outlineLevel="1" thickTop="1" thickBot="1">
      <c r="A166" s="1"/>
      <c r="B166" s="28"/>
      <c r="C166" s="29"/>
      <c r="D166" s="29"/>
      <c r="E166" s="29"/>
      <c r="F166" s="29"/>
      <c r="G166" s="29"/>
      <c r="H166" s="30"/>
      <c r="I166" s="10" t="s">
        <v>424</v>
      </c>
      <c r="J166" s="8">
        <f>SUBTOTAL(9,J165:J165)</f>
        <v>7500</v>
      </c>
      <c r="K166" s="11"/>
      <c r="L166" s="1"/>
    </row>
    <row r="167" spans="1:12" ht="54.95" customHeight="1" outlineLevel="2" thickTop="1" thickBot="1">
      <c r="A167" s="1"/>
      <c r="B167" s="6" t="s">
        <v>425</v>
      </c>
      <c r="C167" s="6" t="s">
        <v>426</v>
      </c>
      <c r="D167" s="6" t="s">
        <v>19</v>
      </c>
      <c r="E167" s="7">
        <v>44162</v>
      </c>
      <c r="F167" s="6" t="s">
        <v>32</v>
      </c>
      <c r="G167" s="6">
        <v>1</v>
      </c>
      <c r="H167" s="6" t="s">
        <v>427</v>
      </c>
      <c r="I167" s="6" t="s">
        <v>428</v>
      </c>
      <c r="J167" s="8">
        <v>388.95</v>
      </c>
      <c r="K167" s="9"/>
      <c r="L167" s="1"/>
    </row>
    <row r="168" spans="1:12" ht="54.95" customHeight="1" outlineLevel="1" thickTop="1" thickBot="1">
      <c r="A168" s="1"/>
      <c r="B168" s="28"/>
      <c r="C168" s="29"/>
      <c r="D168" s="29"/>
      <c r="E168" s="29"/>
      <c r="F168" s="29"/>
      <c r="G168" s="29"/>
      <c r="H168" s="30"/>
      <c r="I168" s="10" t="s">
        <v>429</v>
      </c>
      <c r="J168" s="8">
        <f>SUBTOTAL(9,J167:J167)</f>
        <v>388.95</v>
      </c>
      <c r="K168" s="11"/>
      <c r="L168" s="1"/>
    </row>
    <row r="169" spans="1:12" ht="54.95" customHeight="1" outlineLevel="2" thickTop="1" thickBot="1">
      <c r="A169" s="1"/>
      <c r="B169" s="6" t="s">
        <v>430</v>
      </c>
      <c r="C169" s="6" t="s">
        <v>431</v>
      </c>
      <c r="D169" s="6" t="s">
        <v>12</v>
      </c>
      <c r="E169" s="7">
        <v>44151</v>
      </c>
      <c r="F169" s="6" t="s">
        <v>60</v>
      </c>
      <c r="G169" s="6">
        <v>3</v>
      </c>
      <c r="H169" s="6" t="s">
        <v>432</v>
      </c>
      <c r="I169" s="6" t="s">
        <v>433</v>
      </c>
      <c r="J169" s="8">
        <v>17666</v>
      </c>
      <c r="K169" s="11"/>
      <c r="L169" s="1"/>
    </row>
    <row r="170" spans="1:12" ht="54.95" customHeight="1" outlineLevel="1" thickTop="1" thickBot="1">
      <c r="A170" s="1"/>
      <c r="B170" s="28"/>
      <c r="C170" s="29"/>
      <c r="D170" s="29"/>
      <c r="E170" s="29"/>
      <c r="F170" s="29"/>
      <c r="G170" s="30"/>
      <c r="H170" s="6"/>
      <c r="I170" s="10" t="s">
        <v>434</v>
      </c>
      <c r="J170" s="8">
        <f>SUBTOTAL(9,J169:J169)</f>
        <v>17666</v>
      </c>
      <c r="K170" s="11"/>
      <c r="L170" s="1"/>
    </row>
    <row r="171" spans="1:12" ht="54.95" customHeight="1" outlineLevel="2" thickTop="1" thickBot="1">
      <c r="A171" s="1"/>
      <c r="B171" s="6" t="s">
        <v>435</v>
      </c>
      <c r="C171" s="6" t="s">
        <v>436</v>
      </c>
      <c r="D171" s="6" t="s">
        <v>19</v>
      </c>
      <c r="E171" s="7">
        <v>44159</v>
      </c>
      <c r="F171" s="6" t="s">
        <v>183</v>
      </c>
      <c r="G171" s="6">
        <v>3</v>
      </c>
      <c r="H171" s="6" t="s">
        <v>437</v>
      </c>
      <c r="I171" s="6" t="s">
        <v>438</v>
      </c>
      <c r="J171" s="8">
        <v>6881.88</v>
      </c>
      <c r="K171" s="11"/>
      <c r="L171" s="1"/>
    </row>
    <row r="172" spans="1:12" ht="54.95" customHeight="1" outlineLevel="2" thickTop="1" thickBot="1">
      <c r="A172" s="1"/>
      <c r="B172" s="6" t="s">
        <v>439</v>
      </c>
      <c r="C172" s="6" t="s">
        <v>440</v>
      </c>
      <c r="D172" s="6" t="s">
        <v>19</v>
      </c>
      <c r="E172" s="7">
        <v>44179</v>
      </c>
      <c r="F172" s="6" t="s">
        <v>183</v>
      </c>
      <c r="G172" s="6">
        <v>3</v>
      </c>
      <c r="H172" s="6" t="s">
        <v>437</v>
      </c>
      <c r="I172" s="6" t="s">
        <v>438</v>
      </c>
      <c r="J172" s="8">
        <v>690.24</v>
      </c>
      <c r="K172" s="9"/>
      <c r="L172" s="1"/>
    </row>
    <row r="173" spans="1:12" ht="54.95" customHeight="1" outlineLevel="1" thickTop="1" thickBot="1">
      <c r="A173" s="1"/>
      <c r="B173" s="28"/>
      <c r="C173" s="29"/>
      <c r="D173" s="29"/>
      <c r="E173" s="29"/>
      <c r="F173" s="29"/>
      <c r="G173" s="29"/>
      <c r="H173" s="30"/>
      <c r="I173" s="10" t="s">
        <v>441</v>
      </c>
      <c r="J173" s="8">
        <f>SUBTOTAL(9,J171:J172)</f>
        <v>7572.12</v>
      </c>
      <c r="K173" s="9"/>
      <c r="L173" s="1"/>
    </row>
    <row r="174" spans="1:12" ht="54.95" customHeight="1" outlineLevel="2" thickTop="1" thickBot="1">
      <c r="A174" s="1"/>
      <c r="B174" s="6" t="s">
        <v>442</v>
      </c>
      <c r="C174" s="6" t="s">
        <v>443</v>
      </c>
      <c r="D174" s="6" t="s">
        <v>12</v>
      </c>
      <c r="E174" s="7">
        <v>44168</v>
      </c>
      <c r="F174" s="6" t="s">
        <v>54</v>
      </c>
      <c r="G174" s="6">
        <v>2</v>
      </c>
      <c r="H174" s="6" t="s">
        <v>444</v>
      </c>
      <c r="I174" s="6" t="s">
        <v>445</v>
      </c>
      <c r="J174" s="8">
        <v>2359.5</v>
      </c>
      <c r="K174" s="9"/>
      <c r="L174" s="1"/>
    </row>
    <row r="175" spans="1:12" ht="54.95" customHeight="1" outlineLevel="1" thickTop="1" thickBot="1">
      <c r="A175" s="1"/>
      <c r="B175" s="28"/>
      <c r="C175" s="29"/>
      <c r="D175" s="29"/>
      <c r="E175" s="29"/>
      <c r="F175" s="29"/>
      <c r="G175" s="29"/>
      <c r="H175" s="30"/>
      <c r="I175" s="10" t="s">
        <v>446</v>
      </c>
      <c r="J175" s="8">
        <f>SUBTOTAL(9,J174:J174)</f>
        <v>2359.5</v>
      </c>
      <c r="K175" s="11"/>
      <c r="L175" s="1"/>
    </row>
    <row r="176" spans="1:12" ht="54.95" customHeight="1" outlineLevel="2" thickTop="1" thickBot="1">
      <c r="A176" s="1"/>
      <c r="B176" s="6" t="s">
        <v>447</v>
      </c>
      <c r="C176" s="6" t="s">
        <v>448</v>
      </c>
      <c r="D176" s="6" t="s">
        <v>19</v>
      </c>
      <c r="E176" s="7">
        <v>44161</v>
      </c>
      <c r="F176" s="6" t="s">
        <v>20</v>
      </c>
      <c r="G176" s="6">
        <v>1</v>
      </c>
      <c r="H176" s="6" t="s">
        <v>449</v>
      </c>
      <c r="I176" s="6" t="s">
        <v>450</v>
      </c>
      <c r="J176" s="8">
        <v>5071.1899999999996</v>
      </c>
      <c r="K176" s="11"/>
      <c r="L176" s="1"/>
    </row>
    <row r="177" spans="1:12" ht="54.95" customHeight="1" outlineLevel="1" thickTop="1" thickBot="1">
      <c r="A177" s="1"/>
      <c r="B177" s="28"/>
      <c r="C177" s="29"/>
      <c r="D177" s="29"/>
      <c r="E177" s="29"/>
      <c r="F177" s="29"/>
      <c r="G177" s="29"/>
      <c r="H177" s="30"/>
      <c r="I177" s="10" t="s">
        <v>451</v>
      </c>
      <c r="J177" s="8">
        <f>SUBTOTAL(9,J176:J176)</f>
        <v>5071.1899999999996</v>
      </c>
      <c r="K177" s="11"/>
      <c r="L177" s="1"/>
    </row>
    <row r="178" spans="1:12" ht="78" customHeight="1" outlineLevel="2" thickTop="1" thickBot="1">
      <c r="A178" s="1"/>
      <c r="B178" s="6" t="s">
        <v>452</v>
      </c>
      <c r="C178" s="6" t="s">
        <v>453</v>
      </c>
      <c r="D178" s="6" t="s">
        <v>12</v>
      </c>
      <c r="E178" s="7">
        <v>44120</v>
      </c>
      <c r="F178" s="6" t="s">
        <v>105</v>
      </c>
      <c r="G178" s="6">
        <v>1</v>
      </c>
      <c r="H178" s="6" t="s">
        <v>454</v>
      </c>
      <c r="I178" s="6" t="s">
        <v>455</v>
      </c>
      <c r="J178" s="8">
        <v>2400</v>
      </c>
      <c r="K178" s="9"/>
      <c r="L178" s="1"/>
    </row>
    <row r="179" spans="1:12" ht="54.95" customHeight="1" outlineLevel="1" thickTop="1" thickBot="1">
      <c r="A179" s="1"/>
      <c r="B179" s="28"/>
      <c r="C179" s="29"/>
      <c r="D179" s="29"/>
      <c r="E179" s="29"/>
      <c r="F179" s="29"/>
      <c r="G179" s="29"/>
      <c r="H179" s="30"/>
      <c r="I179" s="10" t="s">
        <v>456</v>
      </c>
      <c r="J179" s="8">
        <f>SUBTOTAL(9,J178:J178)</f>
        <v>2400</v>
      </c>
      <c r="K179" s="11"/>
      <c r="L179" s="1"/>
    </row>
    <row r="180" spans="1:12" ht="54.95" customHeight="1" outlineLevel="2" thickTop="1" thickBot="1">
      <c r="A180" s="1"/>
      <c r="B180" s="6" t="s">
        <v>457</v>
      </c>
      <c r="C180" s="6" t="s">
        <v>458</v>
      </c>
      <c r="D180" s="6" t="s">
        <v>12</v>
      </c>
      <c r="E180" s="7">
        <v>44162</v>
      </c>
      <c r="F180" s="6" t="s">
        <v>161</v>
      </c>
      <c r="G180" s="6">
        <v>3</v>
      </c>
      <c r="H180" s="6" t="s">
        <v>459</v>
      </c>
      <c r="I180" s="6" t="s">
        <v>460</v>
      </c>
      <c r="J180" s="8">
        <v>8000</v>
      </c>
      <c r="K180" s="11"/>
      <c r="L180" s="1"/>
    </row>
    <row r="181" spans="1:12" ht="54.95" customHeight="1" outlineLevel="1" thickTop="1" thickBot="1">
      <c r="A181" s="1"/>
      <c r="B181" s="28"/>
      <c r="C181" s="29"/>
      <c r="D181" s="29"/>
      <c r="E181" s="29"/>
      <c r="F181" s="29"/>
      <c r="G181" s="29"/>
      <c r="H181" s="30"/>
      <c r="I181" s="10" t="s">
        <v>461</v>
      </c>
      <c r="J181" s="8">
        <f>SUBTOTAL(9,J180:J180)</f>
        <v>8000</v>
      </c>
      <c r="K181" s="11"/>
      <c r="L181" s="1"/>
    </row>
    <row r="182" spans="1:12" ht="54.95" customHeight="1" outlineLevel="2" thickTop="1" thickBot="1">
      <c r="A182" s="1"/>
      <c r="B182" s="6" t="s">
        <v>462</v>
      </c>
      <c r="C182" s="6" t="s">
        <v>463</v>
      </c>
      <c r="D182" s="6" t="s">
        <v>12</v>
      </c>
      <c r="E182" s="7">
        <v>44151</v>
      </c>
      <c r="F182" s="6" t="s">
        <v>54</v>
      </c>
      <c r="G182" s="6">
        <v>1</v>
      </c>
      <c r="H182" s="6" t="s">
        <v>464</v>
      </c>
      <c r="I182" s="6" t="s">
        <v>465</v>
      </c>
      <c r="J182" s="8">
        <v>445</v>
      </c>
      <c r="K182" s="9"/>
      <c r="L182" s="1"/>
    </row>
    <row r="183" spans="1:12" ht="54.95" customHeight="1" outlineLevel="1" thickTop="1" thickBot="1">
      <c r="A183" s="1"/>
      <c r="B183" s="28"/>
      <c r="C183" s="29"/>
      <c r="D183" s="29"/>
      <c r="E183" s="29"/>
      <c r="F183" s="29"/>
      <c r="G183" s="29"/>
      <c r="H183" s="30"/>
      <c r="I183" s="10" t="s">
        <v>466</v>
      </c>
      <c r="J183" s="8">
        <f>SUBTOTAL(9,J182:J182)</f>
        <v>445</v>
      </c>
      <c r="K183" s="9"/>
      <c r="L183" s="1"/>
    </row>
    <row r="184" spans="1:12" ht="54.95" customHeight="1" outlineLevel="2" thickTop="1" thickBot="1">
      <c r="A184" s="1"/>
      <c r="B184" s="6" t="s">
        <v>467</v>
      </c>
      <c r="C184" s="6" t="s">
        <v>468</v>
      </c>
      <c r="D184" s="6" t="s">
        <v>19</v>
      </c>
      <c r="E184" s="7">
        <v>44168</v>
      </c>
      <c r="F184" s="6" t="s">
        <v>469</v>
      </c>
      <c r="G184" s="6">
        <v>1</v>
      </c>
      <c r="H184" s="6" t="s">
        <v>470</v>
      </c>
      <c r="I184" s="6" t="s">
        <v>471</v>
      </c>
      <c r="J184" s="8">
        <v>6661.87</v>
      </c>
      <c r="K184" s="9"/>
      <c r="L184" s="1"/>
    </row>
    <row r="185" spans="1:12" ht="54.95" customHeight="1" outlineLevel="2" thickTop="1" thickBot="1">
      <c r="A185" s="1"/>
      <c r="B185" s="6" t="s">
        <v>472</v>
      </c>
      <c r="C185" s="6" t="s">
        <v>473</v>
      </c>
      <c r="D185" s="6" t="s">
        <v>19</v>
      </c>
      <c r="E185" s="7">
        <v>44140</v>
      </c>
      <c r="F185" s="6" t="s">
        <v>40</v>
      </c>
      <c r="G185" s="6">
        <v>1</v>
      </c>
      <c r="H185" s="6" t="s">
        <v>470</v>
      </c>
      <c r="I185" s="6" t="s">
        <v>471</v>
      </c>
      <c r="J185" s="8">
        <v>114.49</v>
      </c>
      <c r="K185" s="9"/>
      <c r="L185" s="1"/>
    </row>
    <row r="186" spans="1:12" ht="54.95" customHeight="1" outlineLevel="1" thickTop="1" thickBot="1">
      <c r="A186" s="1"/>
      <c r="B186" s="28"/>
      <c r="C186" s="29"/>
      <c r="D186" s="29"/>
      <c r="E186" s="29"/>
      <c r="F186" s="29"/>
      <c r="G186" s="29"/>
      <c r="H186" s="30"/>
      <c r="I186" s="10" t="s">
        <v>474</v>
      </c>
      <c r="J186" s="8">
        <f>SUBTOTAL(9,J184:J185)</f>
        <v>6776.36</v>
      </c>
      <c r="K186" s="11"/>
      <c r="L186" s="1"/>
    </row>
    <row r="187" spans="1:12" ht="54.95" customHeight="1" outlineLevel="2" thickTop="1" thickBot="1">
      <c r="A187" s="1"/>
      <c r="B187" s="6" t="s">
        <v>475</v>
      </c>
      <c r="C187" s="6" t="s">
        <v>476</v>
      </c>
      <c r="D187" s="6" t="s">
        <v>19</v>
      </c>
      <c r="E187" s="7">
        <v>44110</v>
      </c>
      <c r="F187" s="6" t="s">
        <v>84</v>
      </c>
      <c r="G187" s="6">
        <v>3</v>
      </c>
      <c r="H187" s="6" t="s">
        <v>477</v>
      </c>
      <c r="I187" s="6" t="s">
        <v>478</v>
      </c>
      <c r="J187" s="8">
        <v>419.87</v>
      </c>
      <c r="K187" s="11"/>
      <c r="L187" s="1"/>
    </row>
    <row r="188" spans="1:12" ht="54.95" customHeight="1" outlineLevel="2" thickTop="1" thickBot="1">
      <c r="A188" s="1"/>
      <c r="B188" s="6" t="s">
        <v>479</v>
      </c>
      <c r="C188" s="6" t="s">
        <v>480</v>
      </c>
      <c r="D188" s="6" t="s">
        <v>19</v>
      </c>
      <c r="E188" s="7">
        <v>44146</v>
      </c>
      <c r="F188" s="6" t="s">
        <v>84</v>
      </c>
      <c r="G188" s="6">
        <v>2</v>
      </c>
      <c r="H188" s="6" t="s">
        <v>477</v>
      </c>
      <c r="I188" s="6" t="s">
        <v>478</v>
      </c>
      <c r="J188" s="8">
        <v>696.06</v>
      </c>
      <c r="K188" s="11"/>
      <c r="L188" s="1"/>
    </row>
    <row r="189" spans="1:12" ht="54.95" customHeight="1" outlineLevel="2" thickTop="1" thickBot="1">
      <c r="A189" s="1"/>
      <c r="B189" s="6" t="s">
        <v>481</v>
      </c>
      <c r="C189" s="6" t="s">
        <v>482</v>
      </c>
      <c r="D189" s="6" t="s">
        <v>19</v>
      </c>
      <c r="E189" s="7">
        <v>44168</v>
      </c>
      <c r="F189" s="6" t="s">
        <v>84</v>
      </c>
      <c r="G189" s="6">
        <v>3</v>
      </c>
      <c r="H189" s="6" t="s">
        <v>477</v>
      </c>
      <c r="I189" s="6" t="s">
        <v>478</v>
      </c>
      <c r="J189" s="8">
        <v>1699.49</v>
      </c>
      <c r="K189" s="9"/>
      <c r="L189" s="1"/>
    </row>
    <row r="190" spans="1:12" ht="54.95" customHeight="1" outlineLevel="1" thickTop="1" thickBot="1">
      <c r="A190" s="1"/>
      <c r="B190" s="28"/>
      <c r="C190" s="29"/>
      <c r="D190" s="29"/>
      <c r="E190" s="29"/>
      <c r="F190" s="29"/>
      <c r="G190" s="29"/>
      <c r="H190" s="30"/>
      <c r="I190" s="10" t="s">
        <v>483</v>
      </c>
      <c r="J190" s="8">
        <f>SUBTOTAL(9,J187:J189)</f>
        <v>2815.42</v>
      </c>
      <c r="K190" s="11"/>
      <c r="L190" s="1"/>
    </row>
    <row r="191" spans="1:12" ht="54.95" customHeight="1" outlineLevel="2" thickTop="1" thickBot="1">
      <c r="A191" s="1"/>
      <c r="B191" s="6" t="s">
        <v>484</v>
      </c>
      <c r="C191" s="6" t="s">
        <v>485</v>
      </c>
      <c r="D191" s="6" t="s">
        <v>12</v>
      </c>
      <c r="E191" s="7">
        <v>44120</v>
      </c>
      <c r="F191" s="6" t="s">
        <v>32</v>
      </c>
      <c r="G191" s="6">
        <v>1</v>
      </c>
      <c r="H191" s="6" t="s">
        <v>486</v>
      </c>
      <c r="I191" s="6" t="s">
        <v>487</v>
      </c>
      <c r="J191" s="8">
        <v>3000</v>
      </c>
      <c r="K191" s="11"/>
      <c r="L191" s="1"/>
    </row>
    <row r="192" spans="1:12" ht="54.95" customHeight="1" outlineLevel="2" thickTop="1" thickBot="1">
      <c r="A192" s="1"/>
      <c r="B192" s="6" t="s">
        <v>488</v>
      </c>
      <c r="C192" s="6" t="s">
        <v>489</v>
      </c>
      <c r="D192" s="6" t="s">
        <v>12</v>
      </c>
      <c r="E192" s="7">
        <v>44174</v>
      </c>
      <c r="F192" s="6" t="s">
        <v>32</v>
      </c>
      <c r="G192" s="6">
        <v>3</v>
      </c>
      <c r="H192" s="6" t="s">
        <v>486</v>
      </c>
      <c r="I192" s="6" t="s">
        <v>487</v>
      </c>
      <c r="J192" s="8">
        <v>9062.9</v>
      </c>
      <c r="K192" s="11"/>
      <c r="L192" s="1"/>
    </row>
    <row r="193" spans="1:12" ht="54.95" customHeight="1" outlineLevel="1" thickTop="1" thickBot="1">
      <c r="A193" s="1"/>
      <c r="B193" s="28"/>
      <c r="C193" s="29"/>
      <c r="D193" s="29"/>
      <c r="E193" s="29"/>
      <c r="F193" s="29"/>
      <c r="G193" s="29"/>
      <c r="H193" s="30"/>
      <c r="I193" s="10" t="s">
        <v>490</v>
      </c>
      <c r="J193" s="8">
        <f>SUBTOTAL(9,J191:J192)</f>
        <v>12062.9</v>
      </c>
      <c r="K193" s="11"/>
      <c r="L193" s="1"/>
    </row>
    <row r="194" spans="1:12" ht="54.95" customHeight="1" outlineLevel="2" thickTop="1" thickBot="1">
      <c r="A194" s="1"/>
      <c r="B194" s="6" t="s">
        <v>491</v>
      </c>
      <c r="C194" s="6" t="s">
        <v>492</v>
      </c>
      <c r="D194" s="6" t="s">
        <v>19</v>
      </c>
      <c r="E194" s="7">
        <v>44174</v>
      </c>
      <c r="F194" s="6" t="s">
        <v>84</v>
      </c>
      <c r="G194" s="6">
        <v>1</v>
      </c>
      <c r="H194" s="6" t="s">
        <v>493</v>
      </c>
      <c r="I194" s="6" t="s">
        <v>494</v>
      </c>
      <c r="J194" s="8">
        <v>729.19</v>
      </c>
      <c r="K194" s="9"/>
      <c r="L194" s="1"/>
    </row>
    <row r="195" spans="1:12" ht="54.95" customHeight="1" outlineLevel="1" thickTop="1" thickBot="1">
      <c r="A195" s="1"/>
      <c r="B195" s="28"/>
      <c r="C195" s="29"/>
      <c r="D195" s="29"/>
      <c r="E195" s="29"/>
      <c r="F195" s="29"/>
      <c r="G195" s="29"/>
      <c r="H195" s="30"/>
      <c r="I195" s="10" t="s">
        <v>495</v>
      </c>
      <c r="J195" s="8">
        <f>SUBTOTAL(9,J194:J194)</f>
        <v>729.19</v>
      </c>
      <c r="K195" s="9"/>
      <c r="L195" s="1"/>
    </row>
    <row r="196" spans="1:12" ht="54.95" customHeight="1" outlineLevel="2" thickTop="1" thickBot="1">
      <c r="A196" s="1"/>
      <c r="B196" s="6" t="s">
        <v>496</v>
      </c>
      <c r="C196" s="6" t="s">
        <v>497</v>
      </c>
      <c r="D196" s="6" t="s">
        <v>12</v>
      </c>
      <c r="E196" s="7">
        <v>44162</v>
      </c>
      <c r="F196" s="6" t="s">
        <v>54</v>
      </c>
      <c r="G196" s="6">
        <v>1</v>
      </c>
      <c r="H196" s="6" t="s">
        <v>498</v>
      </c>
      <c r="I196" s="6" t="s">
        <v>499</v>
      </c>
      <c r="J196" s="8">
        <v>661.34</v>
      </c>
      <c r="K196" s="9"/>
      <c r="L196" s="1"/>
    </row>
    <row r="197" spans="1:12" ht="54.95" customHeight="1" outlineLevel="1" thickTop="1" thickBot="1">
      <c r="A197" s="1"/>
      <c r="B197" s="28"/>
      <c r="C197" s="29"/>
      <c r="D197" s="29"/>
      <c r="E197" s="29"/>
      <c r="F197" s="29"/>
      <c r="G197" s="29"/>
      <c r="H197" s="30"/>
      <c r="I197" s="10" t="s">
        <v>500</v>
      </c>
      <c r="J197" s="8">
        <f>SUBTOTAL(9,J196:J196)</f>
        <v>661.34</v>
      </c>
      <c r="K197" s="11"/>
      <c r="L197" s="1"/>
    </row>
    <row r="198" spans="1:12" ht="54.95" customHeight="1" outlineLevel="2" thickTop="1" thickBot="1">
      <c r="A198" s="1"/>
      <c r="B198" s="6" t="s">
        <v>501</v>
      </c>
      <c r="C198" s="6" t="s">
        <v>502</v>
      </c>
      <c r="D198" s="6" t="s">
        <v>19</v>
      </c>
      <c r="E198" s="7">
        <v>44162</v>
      </c>
      <c r="F198" s="6" t="s">
        <v>84</v>
      </c>
      <c r="G198" s="6">
        <v>1</v>
      </c>
      <c r="H198" s="6" t="s">
        <v>503</v>
      </c>
      <c r="I198" s="6" t="s">
        <v>504</v>
      </c>
      <c r="J198" s="8">
        <v>630</v>
      </c>
      <c r="K198" s="11"/>
      <c r="L198" s="1"/>
    </row>
    <row r="199" spans="1:12" ht="54.95" customHeight="1" outlineLevel="1" thickTop="1" thickBot="1">
      <c r="A199" s="1"/>
      <c r="B199" s="28"/>
      <c r="C199" s="29"/>
      <c r="D199" s="29"/>
      <c r="E199" s="29"/>
      <c r="F199" s="29"/>
      <c r="G199" s="29"/>
      <c r="H199" s="30"/>
      <c r="I199" s="10" t="s">
        <v>505</v>
      </c>
      <c r="J199" s="8">
        <f>SUBTOTAL(9,J198:J198)</f>
        <v>630</v>
      </c>
      <c r="K199" s="11"/>
      <c r="L199" s="1"/>
    </row>
    <row r="200" spans="1:12" ht="54.95" customHeight="1" outlineLevel="2" thickTop="1" thickBot="1">
      <c r="A200" s="1"/>
      <c r="B200" s="6" t="s">
        <v>506</v>
      </c>
      <c r="C200" s="6" t="s">
        <v>507</v>
      </c>
      <c r="D200" s="6" t="s">
        <v>12</v>
      </c>
      <c r="E200" s="7">
        <v>44188</v>
      </c>
      <c r="F200" s="6" t="s">
        <v>237</v>
      </c>
      <c r="G200" s="6">
        <v>1</v>
      </c>
      <c r="H200" s="6" t="s">
        <v>508</v>
      </c>
      <c r="I200" s="6" t="s">
        <v>509</v>
      </c>
      <c r="J200" s="8">
        <v>15180</v>
      </c>
      <c r="K200" s="11"/>
      <c r="L200" s="1"/>
    </row>
    <row r="201" spans="1:12" ht="54.95" customHeight="1" outlineLevel="1" thickTop="1" thickBot="1">
      <c r="A201" s="1"/>
      <c r="B201" s="28"/>
      <c r="C201" s="29"/>
      <c r="D201" s="29"/>
      <c r="E201" s="29"/>
      <c r="F201" s="29"/>
      <c r="G201" s="29"/>
      <c r="H201" s="30"/>
      <c r="I201" s="10" t="s">
        <v>510</v>
      </c>
      <c r="J201" s="8">
        <f>SUBTOTAL(9,J200:J200)</f>
        <v>15180</v>
      </c>
      <c r="K201" s="11"/>
      <c r="L201" s="1"/>
    </row>
    <row r="202" spans="1:12" ht="76.5" customHeight="1" outlineLevel="2" thickTop="1" thickBot="1">
      <c r="A202" s="1"/>
      <c r="B202" s="6" t="s">
        <v>511</v>
      </c>
      <c r="C202" s="6" t="s">
        <v>512</v>
      </c>
      <c r="D202" s="6" t="s">
        <v>12</v>
      </c>
      <c r="E202" s="7">
        <v>44110</v>
      </c>
      <c r="F202" s="6" t="s">
        <v>54</v>
      </c>
      <c r="G202" s="6">
        <v>1</v>
      </c>
      <c r="H202" s="6" t="s">
        <v>513</v>
      </c>
      <c r="I202" s="6" t="s">
        <v>514</v>
      </c>
      <c r="J202" s="8">
        <v>1815</v>
      </c>
      <c r="K202" s="9"/>
      <c r="L202" s="1"/>
    </row>
    <row r="203" spans="1:12" ht="54.95" customHeight="1" outlineLevel="1" thickTop="1" thickBot="1">
      <c r="A203" s="1"/>
      <c r="B203" s="28"/>
      <c r="C203" s="29"/>
      <c r="D203" s="29"/>
      <c r="E203" s="29"/>
      <c r="F203" s="29"/>
      <c r="G203" s="29"/>
      <c r="H203" s="30"/>
      <c r="I203" s="10" t="s">
        <v>515</v>
      </c>
      <c r="J203" s="8">
        <f>SUBTOTAL(9,J202:J202)</f>
        <v>1815</v>
      </c>
      <c r="K203" s="9"/>
      <c r="L203" s="1"/>
    </row>
    <row r="204" spans="1:12" ht="54.95" customHeight="1" outlineLevel="2" thickTop="1" thickBot="1">
      <c r="A204" s="1"/>
      <c r="B204" s="6" t="s">
        <v>516</v>
      </c>
      <c r="C204" s="6" t="s">
        <v>517</v>
      </c>
      <c r="D204" s="6" t="s">
        <v>19</v>
      </c>
      <c r="E204" s="7">
        <v>44168</v>
      </c>
      <c r="F204" s="6" t="s">
        <v>161</v>
      </c>
      <c r="G204" s="6">
        <v>3</v>
      </c>
      <c r="H204" s="6" t="s">
        <v>518</v>
      </c>
      <c r="I204" s="6" t="s">
        <v>519</v>
      </c>
      <c r="J204" s="8">
        <v>18150</v>
      </c>
      <c r="K204" s="9"/>
      <c r="L204" s="1"/>
    </row>
    <row r="205" spans="1:12" ht="54.95" customHeight="1" outlineLevel="1" thickTop="1" thickBot="1">
      <c r="A205" s="1"/>
      <c r="B205" s="28"/>
      <c r="C205" s="29"/>
      <c r="D205" s="29"/>
      <c r="E205" s="29"/>
      <c r="F205" s="29"/>
      <c r="G205" s="29"/>
      <c r="H205" s="30"/>
      <c r="I205" s="10" t="s">
        <v>520</v>
      </c>
      <c r="J205" s="8">
        <f>SUBTOTAL(9,J204:J204)</f>
        <v>18150</v>
      </c>
      <c r="K205" s="9"/>
      <c r="L205" s="1"/>
    </row>
    <row r="206" spans="1:12" ht="54.95" customHeight="1" outlineLevel="2" thickTop="1" thickBot="1">
      <c r="A206" s="1"/>
      <c r="B206" s="6" t="s">
        <v>521</v>
      </c>
      <c r="C206" s="6" t="s">
        <v>522</v>
      </c>
      <c r="D206" s="6" t="s">
        <v>12</v>
      </c>
      <c r="E206" s="7">
        <v>44152</v>
      </c>
      <c r="F206" s="6" t="s">
        <v>140</v>
      </c>
      <c r="G206" s="6">
        <v>1</v>
      </c>
      <c r="H206" s="6" t="s">
        <v>523</v>
      </c>
      <c r="I206" s="6" t="s">
        <v>524</v>
      </c>
      <c r="J206" s="8">
        <v>544.5</v>
      </c>
      <c r="K206" s="9"/>
      <c r="L206" s="1"/>
    </row>
    <row r="207" spans="1:12" ht="54.95" customHeight="1" outlineLevel="1" thickTop="1" thickBot="1">
      <c r="A207" s="1"/>
      <c r="B207" s="28"/>
      <c r="C207" s="29"/>
      <c r="D207" s="29"/>
      <c r="E207" s="29"/>
      <c r="F207" s="29"/>
      <c r="G207" s="29"/>
      <c r="H207" s="30"/>
      <c r="I207" s="10" t="s">
        <v>525</v>
      </c>
      <c r="J207" s="8">
        <f>SUBTOTAL(9,J206:J206)</f>
        <v>544.5</v>
      </c>
      <c r="K207" s="11"/>
      <c r="L207" s="1"/>
    </row>
    <row r="208" spans="1:12" ht="54.95" customHeight="1" outlineLevel="2" thickTop="1" thickBot="1">
      <c r="A208" s="1"/>
      <c r="B208" s="6" t="s">
        <v>526</v>
      </c>
      <c r="C208" s="6" t="s">
        <v>527</v>
      </c>
      <c r="D208" s="6" t="s">
        <v>19</v>
      </c>
      <c r="E208" s="7">
        <v>44151</v>
      </c>
      <c r="F208" s="6" t="s">
        <v>32</v>
      </c>
      <c r="G208" s="6">
        <v>3</v>
      </c>
      <c r="H208" s="6" t="s">
        <v>528</v>
      </c>
      <c r="I208" s="6" t="s">
        <v>529</v>
      </c>
      <c r="J208" s="8">
        <v>10527</v>
      </c>
      <c r="K208" s="11"/>
      <c r="L208" s="1"/>
    </row>
    <row r="209" spans="1:12" ht="54.95" customHeight="1" outlineLevel="1" thickTop="1" thickBot="1">
      <c r="A209" s="1"/>
      <c r="B209" s="12"/>
      <c r="C209" s="13"/>
      <c r="D209" s="13"/>
      <c r="E209" s="13"/>
      <c r="F209" s="13"/>
      <c r="G209" s="13"/>
      <c r="H209" s="14"/>
      <c r="I209" s="10" t="s">
        <v>530</v>
      </c>
      <c r="J209" s="8">
        <f>SUBTOTAL(9,J208:J208)</f>
        <v>10527</v>
      </c>
      <c r="K209" s="11"/>
      <c r="L209" s="1"/>
    </row>
    <row r="210" spans="1:12" ht="54.95" customHeight="1" outlineLevel="2" thickTop="1" thickBot="1">
      <c r="A210" s="1"/>
      <c r="B210" s="6" t="s">
        <v>531</v>
      </c>
      <c r="C210" s="6" t="s">
        <v>532</v>
      </c>
      <c r="D210" s="6" t="s">
        <v>19</v>
      </c>
      <c r="E210" s="7">
        <v>44174</v>
      </c>
      <c r="F210" s="6" t="s">
        <v>40</v>
      </c>
      <c r="G210" s="6">
        <v>3</v>
      </c>
      <c r="H210" s="6" t="s">
        <v>533</v>
      </c>
      <c r="I210" s="6" t="s">
        <v>534</v>
      </c>
      <c r="J210" s="8">
        <v>11512.76</v>
      </c>
      <c r="K210" s="9"/>
      <c r="L210" s="1"/>
    </row>
    <row r="211" spans="1:12" ht="54.95" customHeight="1" outlineLevel="1" thickTop="1" thickBot="1">
      <c r="A211" s="1"/>
      <c r="B211" s="12"/>
      <c r="C211" s="13"/>
      <c r="D211" s="13"/>
      <c r="E211" s="13"/>
      <c r="F211" s="13"/>
      <c r="G211" s="13"/>
      <c r="H211" s="14"/>
      <c r="I211" s="10" t="s">
        <v>535</v>
      </c>
      <c r="J211" s="8">
        <f>SUBTOTAL(9,J210:J210)</f>
        <v>11512.76</v>
      </c>
      <c r="K211" s="9"/>
      <c r="L211" s="1"/>
    </row>
    <row r="212" spans="1:12" ht="54.95" customHeight="1" outlineLevel="2" thickTop="1" thickBot="1">
      <c r="A212" s="1"/>
      <c r="B212" s="6" t="s">
        <v>536</v>
      </c>
      <c r="C212" s="6" t="s">
        <v>537</v>
      </c>
      <c r="D212" s="6" t="s">
        <v>12</v>
      </c>
      <c r="E212" s="7">
        <v>44126</v>
      </c>
      <c r="F212" s="6" t="s">
        <v>20</v>
      </c>
      <c r="G212" s="6">
        <v>1</v>
      </c>
      <c r="H212" s="6" t="s">
        <v>538</v>
      </c>
      <c r="I212" s="6" t="s">
        <v>539</v>
      </c>
      <c r="J212" s="8">
        <v>1573</v>
      </c>
      <c r="K212" s="9"/>
      <c r="L212" s="1"/>
    </row>
    <row r="213" spans="1:12" ht="54.95" customHeight="1" outlineLevel="2" thickTop="1" thickBot="1">
      <c r="A213" s="1"/>
      <c r="B213" s="6" t="s">
        <v>540</v>
      </c>
      <c r="C213" s="6" t="s">
        <v>541</v>
      </c>
      <c r="D213" s="6" t="s">
        <v>12</v>
      </c>
      <c r="E213" s="7">
        <v>44159</v>
      </c>
      <c r="F213" s="6" t="s">
        <v>26</v>
      </c>
      <c r="G213" s="6">
        <v>1</v>
      </c>
      <c r="H213" s="6" t="s">
        <v>538</v>
      </c>
      <c r="I213" s="6" t="s">
        <v>539</v>
      </c>
      <c r="J213" s="8">
        <v>1573</v>
      </c>
      <c r="K213" s="9"/>
      <c r="L213" s="1"/>
    </row>
    <row r="214" spans="1:12" ht="54.95" customHeight="1" outlineLevel="2" thickTop="1" thickBot="1">
      <c r="A214" s="1"/>
      <c r="B214" s="6" t="s">
        <v>542</v>
      </c>
      <c r="C214" s="6" t="s">
        <v>543</v>
      </c>
      <c r="D214" s="6" t="s">
        <v>12</v>
      </c>
      <c r="E214" s="7">
        <v>44179</v>
      </c>
      <c r="F214" s="6" t="s">
        <v>105</v>
      </c>
      <c r="G214" s="6">
        <v>1</v>
      </c>
      <c r="H214" s="6" t="s">
        <v>538</v>
      </c>
      <c r="I214" s="6" t="s">
        <v>539</v>
      </c>
      <c r="J214" s="8">
        <v>3146</v>
      </c>
      <c r="K214" s="11"/>
      <c r="L214" s="1"/>
    </row>
    <row r="215" spans="1:12" ht="54.95" customHeight="1" outlineLevel="1" thickTop="1" thickBot="1">
      <c r="A215" s="1"/>
      <c r="B215" s="12"/>
      <c r="C215" s="13"/>
      <c r="D215" s="13"/>
      <c r="E215" s="13"/>
      <c r="F215" s="13"/>
      <c r="G215" s="13"/>
      <c r="H215" s="14"/>
      <c r="I215" s="10" t="s">
        <v>544</v>
      </c>
      <c r="J215" s="8">
        <f>SUBTOTAL(9,J212:J214)</f>
        <v>6292</v>
      </c>
      <c r="K215" s="11"/>
      <c r="L215" s="1"/>
    </row>
    <row r="216" spans="1:12" ht="54.95" customHeight="1" outlineLevel="2" thickTop="1" thickBot="1">
      <c r="A216" s="1"/>
      <c r="B216" s="6" t="s">
        <v>545</v>
      </c>
      <c r="C216" s="6" t="s">
        <v>546</v>
      </c>
      <c r="D216" s="6" t="s">
        <v>12</v>
      </c>
      <c r="E216" s="7">
        <v>44176</v>
      </c>
      <c r="F216" s="6" t="s">
        <v>54</v>
      </c>
      <c r="G216" s="6">
        <v>1</v>
      </c>
      <c r="H216" s="6" t="s">
        <v>547</v>
      </c>
      <c r="I216" s="6" t="s">
        <v>548</v>
      </c>
      <c r="J216" s="8">
        <v>6050</v>
      </c>
      <c r="K216" s="11"/>
      <c r="L216" s="1"/>
    </row>
    <row r="217" spans="1:12" ht="54.95" customHeight="1" outlineLevel="1" thickTop="1" thickBot="1">
      <c r="A217" s="1"/>
      <c r="B217" s="28"/>
      <c r="C217" s="29"/>
      <c r="D217" s="29"/>
      <c r="E217" s="29"/>
      <c r="F217" s="29"/>
      <c r="G217" s="29"/>
      <c r="H217" s="30"/>
      <c r="I217" s="10" t="s">
        <v>549</v>
      </c>
      <c r="J217" s="8">
        <f>SUBTOTAL(9,J216:J216)</f>
        <v>6050</v>
      </c>
      <c r="K217" s="11"/>
      <c r="L217" s="1"/>
    </row>
    <row r="218" spans="1:12" ht="54.95" customHeight="1" outlineLevel="2" thickTop="1" thickBot="1">
      <c r="A218" s="1"/>
      <c r="B218" s="6" t="s">
        <v>550</v>
      </c>
      <c r="C218" s="6" t="s">
        <v>551</v>
      </c>
      <c r="D218" s="6" t="s">
        <v>12</v>
      </c>
      <c r="E218" s="7">
        <v>44159</v>
      </c>
      <c r="F218" s="6" t="s">
        <v>105</v>
      </c>
      <c r="G218" s="6">
        <v>1</v>
      </c>
      <c r="H218" s="6" t="s">
        <v>552</v>
      </c>
      <c r="I218" s="6" t="s">
        <v>553</v>
      </c>
      <c r="J218" s="8">
        <v>572</v>
      </c>
      <c r="K218" s="9"/>
      <c r="L218" s="1"/>
    </row>
    <row r="219" spans="1:12" ht="54.95" customHeight="1" outlineLevel="1" thickTop="1" thickBot="1">
      <c r="A219" s="1"/>
      <c r="B219" s="28"/>
      <c r="C219" s="29"/>
      <c r="D219" s="29"/>
      <c r="E219" s="29"/>
      <c r="F219" s="29"/>
      <c r="G219" s="29"/>
      <c r="H219" s="30"/>
      <c r="I219" s="10" t="s">
        <v>554</v>
      </c>
      <c r="J219" s="8">
        <f>SUBTOTAL(9,J218:J218)</f>
        <v>572</v>
      </c>
      <c r="K219" s="9"/>
      <c r="L219" s="1"/>
    </row>
    <row r="220" spans="1:12" ht="81.75" customHeight="1" outlineLevel="2" thickTop="1" thickBot="1">
      <c r="A220" s="1"/>
      <c r="B220" s="6" t="s">
        <v>555</v>
      </c>
      <c r="C220" s="6" t="s">
        <v>556</v>
      </c>
      <c r="D220" s="6" t="s">
        <v>19</v>
      </c>
      <c r="E220" s="7">
        <v>44134</v>
      </c>
      <c r="F220" s="6" t="s">
        <v>26</v>
      </c>
      <c r="G220" s="6">
        <v>1</v>
      </c>
      <c r="H220" s="6" t="s">
        <v>557</v>
      </c>
      <c r="I220" s="6" t="s">
        <v>558</v>
      </c>
      <c r="J220" s="8">
        <v>2000</v>
      </c>
      <c r="K220" s="9"/>
      <c r="L220" s="1"/>
    </row>
    <row r="221" spans="1:12" ht="54.95" customHeight="1" outlineLevel="1" thickTop="1" thickBot="1">
      <c r="A221" s="1"/>
      <c r="B221" s="28"/>
      <c r="C221" s="29"/>
      <c r="D221" s="29"/>
      <c r="E221" s="29"/>
      <c r="F221" s="29"/>
      <c r="G221" s="29"/>
      <c r="H221" s="30"/>
      <c r="I221" s="10" t="s">
        <v>559</v>
      </c>
      <c r="J221" s="8">
        <f>SUBTOTAL(9,J220:J220)</f>
        <v>2000</v>
      </c>
      <c r="K221" s="9"/>
      <c r="L221" s="1"/>
    </row>
    <row r="222" spans="1:12" ht="54.95" customHeight="1" outlineLevel="2" thickTop="1" thickBot="1">
      <c r="A222" s="1"/>
      <c r="B222" s="6" t="s">
        <v>560</v>
      </c>
      <c r="C222" s="6" t="s">
        <v>561</v>
      </c>
      <c r="D222" s="6" t="s">
        <v>12</v>
      </c>
      <c r="E222" s="7">
        <v>44176</v>
      </c>
      <c r="F222" s="6" t="s">
        <v>20</v>
      </c>
      <c r="G222" s="6">
        <v>3</v>
      </c>
      <c r="H222" s="6" t="s">
        <v>562</v>
      </c>
      <c r="I222" s="6" t="s">
        <v>563</v>
      </c>
      <c r="J222" s="8">
        <v>3572.21</v>
      </c>
      <c r="K222" s="9"/>
      <c r="L222" s="1"/>
    </row>
    <row r="223" spans="1:12" ht="54.95" customHeight="1" outlineLevel="1" thickTop="1" thickBot="1">
      <c r="A223" s="1"/>
      <c r="B223" s="28"/>
      <c r="C223" s="29"/>
      <c r="D223" s="29"/>
      <c r="E223" s="29"/>
      <c r="F223" s="29"/>
      <c r="G223" s="29"/>
      <c r="H223" s="30"/>
      <c r="I223" s="10" t="s">
        <v>564</v>
      </c>
      <c r="J223" s="8">
        <f>SUBTOTAL(9,J222:J222)</f>
        <v>3572.21</v>
      </c>
      <c r="K223" s="9"/>
      <c r="L223" s="1"/>
    </row>
    <row r="224" spans="1:12" ht="54.95" customHeight="1" outlineLevel="2" thickTop="1" thickBot="1">
      <c r="A224" s="1"/>
      <c r="B224" s="6" t="s">
        <v>565</v>
      </c>
      <c r="C224" s="6" t="s">
        <v>566</v>
      </c>
      <c r="D224" s="6" t="s">
        <v>19</v>
      </c>
      <c r="E224" s="7">
        <v>44161</v>
      </c>
      <c r="F224" s="6" t="s">
        <v>26</v>
      </c>
      <c r="G224" s="6">
        <v>1</v>
      </c>
      <c r="H224" s="6" t="s">
        <v>567</v>
      </c>
      <c r="I224" s="6" t="s">
        <v>568</v>
      </c>
      <c r="J224" s="8">
        <v>2000</v>
      </c>
      <c r="K224" s="9"/>
      <c r="L224" s="1"/>
    </row>
    <row r="225" spans="1:12" ht="54.95" customHeight="1" outlineLevel="1" thickTop="1" thickBot="1">
      <c r="A225" s="1"/>
      <c r="B225" s="28"/>
      <c r="C225" s="29"/>
      <c r="D225" s="29"/>
      <c r="E225" s="29"/>
      <c r="F225" s="29"/>
      <c r="G225" s="29"/>
      <c r="H225" s="30"/>
      <c r="I225" s="10" t="s">
        <v>569</v>
      </c>
      <c r="J225" s="8">
        <f>SUBTOTAL(9,J224:J224)</f>
        <v>2000</v>
      </c>
      <c r="K225" s="11"/>
      <c r="L225" s="1"/>
    </row>
    <row r="226" spans="1:12" ht="54.95" customHeight="1" outlineLevel="2" thickTop="1" thickBot="1">
      <c r="A226" s="1"/>
      <c r="B226" s="6" t="s">
        <v>570</v>
      </c>
      <c r="C226" s="6" t="s">
        <v>571</v>
      </c>
      <c r="D226" s="6" t="s">
        <v>12</v>
      </c>
      <c r="E226" s="7">
        <v>44162</v>
      </c>
      <c r="F226" s="6" t="s">
        <v>13</v>
      </c>
      <c r="G226" s="6">
        <v>1</v>
      </c>
      <c r="H226" s="6" t="s">
        <v>572</v>
      </c>
      <c r="I226" s="6" t="s">
        <v>573</v>
      </c>
      <c r="J226" s="8">
        <v>1391.5</v>
      </c>
      <c r="K226" s="11"/>
      <c r="L226" s="1"/>
    </row>
    <row r="227" spans="1:12" ht="54.95" customHeight="1" outlineLevel="1" thickTop="1" thickBot="1">
      <c r="A227" s="1"/>
      <c r="B227" s="28"/>
      <c r="C227" s="29"/>
      <c r="D227" s="29"/>
      <c r="E227" s="29"/>
      <c r="F227" s="29"/>
      <c r="G227" s="29"/>
      <c r="H227" s="30"/>
      <c r="I227" s="10" t="s">
        <v>574</v>
      </c>
      <c r="J227" s="8">
        <f>SUBTOTAL(9,J226:J226)</f>
        <v>1391.5</v>
      </c>
      <c r="K227" s="11"/>
      <c r="L227" s="1"/>
    </row>
    <row r="228" spans="1:12" ht="74.25" customHeight="1" outlineLevel="2" thickTop="1" thickBot="1">
      <c r="A228" s="1"/>
      <c r="B228" s="6" t="s">
        <v>575</v>
      </c>
      <c r="C228" s="6" t="s">
        <v>576</v>
      </c>
      <c r="D228" s="6" t="s">
        <v>12</v>
      </c>
      <c r="E228" s="7">
        <v>44174</v>
      </c>
      <c r="F228" s="6" t="s">
        <v>54</v>
      </c>
      <c r="G228" s="6">
        <v>1</v>
      </c>
      <c r="H228" s="6" t="s">
        <v>577</v>
      </c>
      <c r="I228" s="6" t="s">
        <v>578</v>
      </c>
      <c r="J228" s="8">
        <v>210</v>
      </c>
      <c r="K228" s="9"/>
      <c r="L228" s="1"/>
    </row>
    <row r="229" spans="1:12" ht="54.95" customHeight="1" outlineLevel="1" thickTop="1" thickBot="1">
      <c r="A229" s="1"/>
      <c r="B229" s="28"/>
      <c r="C229" s="29"/>
      <c r="D229" s="29"/>
      <c r="E229" s="29"/>
      <c r="F229" s="29"/>
      <c r="G229" s="29"/>
      <c r="H229" s="30"/>
      <c r="I229" s="10" t="s">
        <v>579</v>
      </c>
      <c r="J229" s="8">
        <f>SUBTOTAL(9,J228:J228)</f>
        <v>210</v>
      </c>
      <c r="K229" s="11"/>
      <c r="L229" s="1"/>
    </row>
    <row r="230" spans="1:12" ht="121.5" customHeight="1" outlineLevel="2" thickTop="1" thickBot="1">
      <c r="A230" s="1"/>
      <c r="B230" s="6" t="s">
        <v>580</v>
      </c>
      <c r="C230" s="6" t="s">
        <v>581</v>
      </c>
      <c r="D230" s="6" t="s">
        <v>19</v>
      </c>
      <c r="E230" s="7">
        <v>44146</v>
      </c>
      <c r="F230" s="6" t="s">
        <v>54</v>
      </c>
      <c r="G230" s="6">
        <v>1</v>
      </c>
      <c r="H230" s="6" t="s">
        <v>582</v>
      </c>
      <c r="I230" s="6" t="s">
        <v>583</v>
      </c>
      <c r="J230" s="8">
        <v>532.71</v>
      </c>
      <c r="K230" s="11"/>
      <c r="L230" s="1"/>
    </row>
    <row r="231" spans="1:12" ht="54.95" customHeight="1" outlineLevel="1" thickTop="1" thickBot="1">
      <c r="A231" s="1"/>
      <c r="B231" s="28"/>
      <c r="C231" s="29"/>
      <c r="D231" s="29"/>
      <c r="E231" s="29"/>
      <c r="F231" s="29"/>
      <c r="G231" s="29"/>
      <c r="H231" s="30"/>
      <c r="I231" s="10" t="s">
        <v>584</v>
      </c>
      <c r="J231" s="8">
        <f>SUBTOTAL(9,J230:J230)</f>
        <v>532.71</v>
      </c>
      <c r="K231" s="11"/>
      <c r="L231" s="1"/>
    </row>
    <row r="232" spans="1:12" ht="54.95" customHeight="1" outlineLevel="2" thickTop="1" thickBot="1">
      <c r="A232" s="1"/>
      <c r="B232" s="6" t="s">
        <v>585</v>
      </c>
      <c r="C232" s="6" t="s">
        <v>586</v>
      </c>
      <c r="D232" s="6" t="s">
        <v>19</v>
      </c>
      <c r="E232" s="7">
        <v>44162</v>
      </c>
      <c r="F232" s="6" t="s">
        <v>140</v>
      </c>
      <c r="G232" s="6">
        <v>1</v>
      </c>
      <c r="H232" s="6" t="s">
        <v>587</v>
      </c>
      <c r="I232" s="6" t="s">
        <v>588</v>
      </c>
      <c r="J232" s="8">
        <v>240.46</v>
      </c>
      <c r="K232" s="11"/>
      <c r="L232" s="1"/>
    </row>
    <row r="233" spans="1:12" ht="54.95" customHeight="1" outlineLevel="1" thickTop="1" thickBot="1">
      <c r="A233" s="1"/>
      <c r="B233" s="28"/>
      <c r="C233" s="29"/>
      <c r="D233" s="29"/>
      <c r="E233" s="29"/>
      <c r="F233" s="29"/>
      <c r="G233" s="29"/>
      <c r="H233" s="30"/>
      <c r="I233" s="10" t="s">
        <v>589</v>
      </c>
      <c r="J233" s="8">
        <f>SUBTOTAL(9,J232:J232)</f>
        <v>240.46</v>
      </c>
      <c r="K233" s="11"/>
      <c r="L233" s="1"/>
    </row>
    <row r="234" spans="1:12" ht="54.95" customHeight="1" outlineLevel="2" thickTop="1" thickBot="1">
      <c r="A234" s="1"/>
      <c r="B234" s="6" t="s">
        <v>590</v>
      </c>
      <c r="C234" s="6" t="s">
        <v>591</v>
      </c>
      <c r="D234" s="6" t="s">
        <v>12</v>
      </c>
      <c r="E234" s="7">
        <v>44110</v>
      </c>
      <c r="F234" s="6" t="s">
        <v>183</v>
      </c>
      <c r="G234" s="6">
        <v>1</v>
      </c>
      <c r="H234" s="6" t="s">
        <v>592</v>
      </c>
      <c r="I234" s="6" t="s">
        <v>593</v>
      </c>
      <c r="J234" s="8">
        <v>834.9</v>
      </c>
      <c r="K234" s="11"/>
      <c r="L234" s="1"/>
    </row>
    <row r="235" spans="1:12" ht="54.95" customHeight="1" outlineLevel="2" thickTop="1" thickBot="1">
      <c r="A235" s="1"/>
      <c r="B235" s="6" t="s">
        <v>594</v>
      </c>
      <c r="C235" s="6" t="s">
        <v>595</v>
      </c>
      <c r="D235" s="6" t="s">
        <v>19</v>
      </c>
      <c r="E235" s="7">
        <v>44126</v>
      </c>
      <c r="F235" s="6" t="s">
        <v>54</v>
      </c>
      <c r="G235" s="6">
        <v>2</v>
      </c>
      <c r="H235" s="6" t="s">
        <v>592</v>
      </c>
      <c r="I235" s="6" t="s">
        <v>593</v>
      </c>
      <c r="J235" s="8">
        <v>814.33</v>
      </c>
      <c r="K235" s="11"/>
      <c r="L235" s="1"/>
    </row>
    <row r="236" spans="1:12" ht="54.95" customHeight="1" outlineLevel="2" thickTop="1" thickBot="1">
      <c r="A236" s="1"/>
      <c r="B236" s="6" t="s">
        <v>596</v>
      </c>
      <c r="C236" s="6" t="s">
        <v>597</v>
      </c>
      <c r="D236" s="6" t="s">
        <v>19</v>
      </c>
      <c r="E236" s="7">
        <v>44167</v>
      </c>
      <c r="F236" s="6" t="s">
        <v>26</v>
      </c>
      <c r="G236" s="6">
        <v>1</v>
      </c>
      <c r="H236" s="6" t="s">
        <v>592</v>
      </c>
      <c r="I236" s="6" t="s">
        <v>593</v>
      </c>
      <c r="J236" s="8">
        <v>452.54</v>
      </c>
      <c r="K236" s="11"/>
      <c r="L236" s="1"/>
    </row>
    <row r="237" spans="1:12" ht="54.95" customHeight="1" outlineLevel="2" thickTop="1" thickBot="1">
      <c r="A237" s="1"/>
      <c r="B237" s="6" t="s">
        <v>598</v>
      </c>
      <c r="C237" s="6" t="s">
        <v>599</v>
      </c>
      <c r="D237" s="6" t="s">
        <v>12</v>
      </c>
      <c r="E237" s="7">
        <v>44186</v>
      </c>
      <c r="F237" s="6" t="s">
        <v>54</v>
      </c>
      <c r="G237" s="6">
        <v>1</v>
      </c>
      <c r="H237" s="6" t="s">
        <v>592</v>
      </c>
      <c r="I237" s="6" t="s">
        <v>593</v>
      </c>
      <c r="J237" s="8">
        <v>719.95</v>
      </c>
      <c r="K237" s="9"/>
      <c r="L237" s="1"/>
    </row>
    <row r="238" spans="1:12" ht="54.95" customHeight="1" outlineLevel="1" thickTop="1" thickBot="1">
      <c r="A238" s="1"/>
      <c r="B238" s="28"/>
      <c r="C238" s="29"/>
      <c r="D238" s="29"/>
      <c r="E238" s="29"/>
      <c r="F238" s="29"/>
      <c r="G238" s="29"/>
      <c r="H238" s="30"/>
      <c r="I238" s="10" t="s">
        <v>600</v>
      </c>
      <c r="J238" s="8">
        <f>SUBTOTAL(9,J234:J237)</f>
        <v>2821.7200000000003</v>
      </c>
      <c r="K238" s="11"/>
      <c r="L238" s="1"/>
    </row>
    <row r="239" spans="1:12" ht="54.95" customHeight="1" outlineLevel="2" thickTop="1" thickBot="1">
      <c r="A239" s="1"/>
      <c r="B239" s="6" t="s">
        <v>601</v>
      </c>
      <c r="C239" s="6" t="s">
        <v>602</v>
      </c>
      <c r="D239" s="6" t="s">
        <v>19</v>
      </c>
      <c r="E239" s="7">
        <v>44161</v>
      </c>
      <c r="F239" s="6" t="s">
        <v>54</v>
      </c>
      <c r="G239" s="6">
        <v>1</v>
      </c>
      <c r="H239" s="6" t="s">
        <v>603</v>
      </c>
      <c r="I239" s="6" t="s">
        <v>604</v>
      </c>
      <c r="J239" s="8">
        <v>264.82</v>
      </c>
      <c r="K239" s="11"/>
      <c r="L239" s="1"/>
    </row>
    <row r="240" spans="1:12" ht="54.95" customHeight="1" outlineLevel="1" thickTop="1" thickBot="1">
      <c r="A240" s="1"/>
      <c r="B240" s="28"/>
      <c r="C240" s="29"/>
      <c r="D240" s="29"/>
      <c r="E240" s="29"/>
      <c r="F240" s="29"/>
      <c r="G240" s="29"/>
      <c r="H240" s="30"/>
      <c r="I240" s="10" t="s">
        <v>605</v>
      </c>
      <c r="J240" s="8">
        <f>SUBTOTAL(9,J239:J239)</f>
        <v>264.82</v>
      </c>
      <c r="K240" s="11"/>
      <c r="L240" s="1"/>
    </row>
    <row r="241" spans="1:12" ht="54.95" customHeight="1" outlineLevel="2" thickTop="1" thickBot="1">
      <c r="A241" s="1"/>
      <c r="B241" s="6" t="s">
        <v>606</v>
      </c>
      <c r="C241" s="6" t="s">
        <v>607</v>
      </c>
      <c r="D241" s="6" t="s">
        <v>12</v>
      </c>
      <c r="E241" s="7">
        <v>44174</v>
      </c>
      <c r="F241" s="6" t="s">
        <v>32</v>
      </c>
      <c r="G241" s="6">
        <v>1</v>
      </c>
      <c r="H241" s="6" t="s">
        <v>608</v>
      </c>
      <c r="I241" s="6" t="s">
        <v>609</v>
      </c>
      <c r="J241" s="8">
        <v>3923.79</v>
      </c>
      <c r="K241" s="11"/>
      <c r="L241" s="1"/>
    </row>
    <row r="242" spans="1:12" ht="54.95" customHeight="1" outlineLevel="1" thickTop="1" thickBot="1">
      <c r="A242" s="1"/>
      <c r="B242" s="28"/>
      <c r="C242" s="29"/>
      <c r="D242" s="29"/>
      <c r="E242" s="29"/>
      <c r="F242" s="29"/>
      <c r="G242" s="29"/>
      <c r="H242" s="30"/>
      <c r="I242" s="10" t="s">
        <v>610</v>
      </c>
      <c r="J242" s="8">
        <f>SUBTOTAL(9,J241:J241)</f>
        <v>3923.79</v>
      </c>
      <c r="K242" s="11"/>
      <c r="L242" s="1"/>
    </row>
    <row r="243" spans="1:12" ht="54.95" customHeight="1" outlineLevel="2" thickTop="1" thickBot="1">
      <c r="A243" s="1"/>
      <c r="B243" s="6" t="s">
        <v>611</v>
      </c>
      <c r="C243" s="6" t="s">
        <v>612</v>
      </c>
      <c r="D243" s="6" t="s">
        <v>12</v>
      </c>
      <c r="E243" s="7">
        <v>44176</v>
      </c>
      <c r="F243" s="6" t="s">
        <v>84</v>
      </c>
      <c r="G243" s="6">
        <v>3</v>
      </c>
      <c r="H243" s="6" t="s">
        <v>613</v>
      </c>
      <c r="I243" s="6" t="s">
        <v>614</v>
      </c>
      <c r="J243" s="8">
        <v>12039.5</v>
      </c>
      <c r="K243" s="9"/>
      <c r="L243" s="1"/>
    </row>
    <row r="244" spans="1:12" ht="54.95" customHeight="1" outlineLevel="1" thickTop="1" thickBot="1">
      <c r="A244" s="1"/>
      <c r="B244" s="28"/>
      <c r="C244" s="29"/>
      <c r="D244" s="29"/>
      <c r="E244" s="29"/>
      <c r="F244" s="29"/>
      <c r="G244" s="29"/>
      <c r="H244" s="30"/>
      <c r="I244" s="10" t="s">
        <v>615</v>
      </c>
      <c r="J244" s="8">
        <f>SUBTOTAL(9,J243:J243)</f>
        <v>12039.5</v>
      </c>
      <c r="K244" s="11"/>
      <c r="L244" s="1"/>
    </row>
    <row r="245" spans="1:12" ht="89.25" customHeight="1" outlineLevel="2" thickTop="1" thickBot="1">
      <c r="A245" s="1"/>
      <c r="B245" s="6" t="s">
        <v>616</v>
      </c>
      <c r="C245" s="6" t="s">
        <v>617</v>
      </c>
      <c r="D245" s="6" t="s">
        <v>12</v>
      </c>
      <c r="E245" s="7">
        <v>44174</v>
      </c>
      <c r="F245" s="6" t="s">
        <v>26</v>
      </c>
      <c r="G245" s="6">
        <v>3</v>
      </c>
      <c r="H245" s="6" t="s">
        <v>618</v>
      </c>
      <c r="I245" s="6" t="s">
        <v>619</v>
      </c>
      <c r="J245" s="8">
        <v>11340</v>
      </c>
      <c r="K245" s="11"/>
      <c r="L245" s="1"/>
    </row>
    <row r="246" spans="1:12" ht="54.95" customHeight="1" outlineLevel="1" thickTop="1" thickBot="1">
      <c r="A246" s="1"/>
      <c r="B246" s="28"/>
      <c r="C246" s="29"/>
      <c r="D246" s="29"/>
      <c r="E246" s="29"/>
      <c r="F246" s="29"/>
      <c r="G246" s="29"/>
      <c r="H246" s="30"/>
      <c r="I246" s="10" t="s">
        <v>620</v>
      </c>
      <c r="J246" s="8">
        <f>SUBTOTAL(9,J245:J245)</f>
        <v>11340</v>
      </c>
      <c r="K246" s="11"/>
      <c r="L246" s="1"/>
    </row>
    <row r="247" spans="1:12" ht="54.95" customHeight="1" outlineLevel="2" thickTop="1" thickBot="1">
      <c r="A247" s="1"/>
      <c r="B247" s="6" t="s">
        <v>621</v>
      </c>
      <c r="C247" s="6" t="s">
        <v>622</v>
      </c>
      <c r="D247" s="6" t="s">
        <v>19</v>
      </c>
      <c r="E247" s="7">
        <v>44134</v>
      </c>
      <c r="F247" s="6" t="s">
        <v>26</v>
      </c>
      <c r="G247" s="6">
        <v>1</v>
      </c>
      <c r="H247" s="6" t="s">
        <v>623</v>
      </c>
      <c r="I247" s="6" t="s">
        <v>624</v>
      </c>
      <c r="J247" s="8">
        <v>209.33</v>
      </c>
      <c r="K247" s="11"/>
      <c r="L247" s="1"/>
    </row>
    <row r="248" spans="1:12" ht="54.95" customHeight="1" outlineLevel="1" thickTop="1" thickBot="1">
      <c r="A248" s="1"/>
      <c r="B248" s="28"/>
      <c r="C248" s="29"/>
      <c r="D248" s="29"/>
      <c r="E248" s="29"/>
      <c r="F248" s="29"/>
      <c r="G248" s="29"/>
      <c r="H248" s="30"/>
      <c r="I248" s="10" t="s">
        <v>625</v>
      </c>
      <c r="J248" s="8">
        <f>SUBTOTAL(9,J247:J247)</f>
        <v>209.33</v>
      </c>
      <c r="K248" s="11"/>
      <c r="L248" s="1"/>
    </row>
    <row r="249" spans="1:12" ht="54.95" customHeight="1" outlineLevel="2" thickTop="1" thickBot="1">
      <c r="A249" s="1"/>
      <c r="B249" s="6" t="s">
        <v>626</v>
      </c>
      <c r="C249" s="6" t="s">
        <v>627</v>
      </c>
      <c r="D249" s="6" t="s">
        <v>12</v>
      </c>
      <c r="E249" s="7">
        <v>44126</v>
      </c>
      <c r="F249" s="6" t="s">
        <v>20</v>
      </c>
      <c r="G249" s="6">
        <v>1</v>
      </c>
      <c r="H249" s="6" t="s">
        <v>628</v>
      </c>
      <c r="I249" s="6" t="s">
        <v>629</v>
      </c>
      <c r="J249" s="8">
        <v>847</v>
      </c>
      <c r="K249" s="11"/>
      <c r="L249" s="1"/>
    </row>
    <row r="250" spans="1:12" ht="54.95" customHeight="1" outlineLevel="2" thickTop="1" thickBot="1">
      <c r="A250" s="1"/>
      <c r="B250" s="6" t="s">
        <v>630</v>
      </c>
      <c r="C250" s="6" t="s">
        <v>631</v>
      </c>
      <c r="D250" s="6" t="s">
        <v>12</v>
      </c>
      <c r="E250" s="7">
        <v>44159</v>
      </c>
      <c r="F250" s="6" t="s">
        <v>20</v>
      </c>
      <c r="G250" s="6">
        <v>1</v>
      </c>
      <c r="H250" s="6" t="s">
        <v>628</v>
      </c>
      <c r="I250" s="6" t="s">
        <v>629</v>
      </c>
      <c r="J250" s="8">
        <v>847</v>
      </c>
      <c r="K250" s="11"/>
      <c r="L250" s="1"/>
    </row>
    <row r="251" spans="1:12" ht="54.95" customHeight="1" outlineLevel="2" thickTop="1" thickBot="1">
      <c r="A251" s="1"/>
      <c r="B251" s="6" t="s">
        <v>632</v>
      </c>
      <c r="C251" s="6" t="s">
        <v>633</v>
      </c>
      <c r="D251" s="6" t="s">
        <v>12</v>
      </c>
      <c r="E251" s="7">
        <v>44179</v>
      </c>
      <c r="F251" s="6" t="s">
        <v>32</v>
      </c>
      <c r="G251" s="6">
        <v>1</v>
      </c>
      <c r="H251" s="6" t="s">
        <v>628</v>
      </c>
      <c r="I251" s="6" t="s">
        <v>629</v>
      </c>
      <c r="J251" s="8">
        <v>847</v>
      </c>
      <c r="K251" s="11"/>
      <c r="L251" s="1"/>
    </row>
    <row r="252" spans="1:12" ht="54.95" customHeight="1" outlineLevel="2" thickTop="1" thickBot="1">
      <c r="A252" s="1"/>
      <c r="B252" s="6" t="s">
        <v>634</v>
      </c>
      <c r="C252" s="6" t="s">
        <v>635</v>
      </c>
      <c r="D252" s="6" t="s">
        <v>12</v>
      </c>
      <c r="E252" s="7">
        <v>44179</v>
      </c>
      <c r="F252" s="6" t="s">
        <v>32</v>
      </c>
      <c r="G252" s="6">
        <v>1</v>
      </c>
      <c r="H252" s="6" t="s">
        <v>628</v>
      </c>
      <c r="I252" s="6" t="s">
        <v>629</v>
      </c>
      <c r="J252" s="8">
        <v>847</v>
      </c>
      <c r="K252" s="9"/>
      <c r="L252" s="1"/>
    </row>
    <row r="253" spans="1:12" ht="54.95" customHeight="1" outlineLevel="1" thickTop="1" thickBot="1">
      <c r="A253" s="1"/>
      <c r="B253" s="28"/>
      <c r="C253" s="29"/>
      <c r="D253" s="29"/>
      <c r="E253" s="29"/>
      <c r="F253" s="29"/>
      <c r="G253" s="29"/>
      <c r="H253" s="30"/>
      <c r="I253" s="10" t="s">
        <v>636</v>
      </c>
      <c r="J253" s="8">
        <f>SUBTOTAL(9,J249:J252)</f>
        <v>3388</v>
      </c>
      <c r="K253" s="11"/>
      <c r="L253" s="1"/>
    </row>
    <row r="254" spans="1:12" ht="54.95" customHeight="1" outlineLevel="2" thickTop="1" thickBot="1">
      <c r="A254" s="1"/>
      <c r="B254" s="6" t="s">
        <v>637</v>
      </c>
      <c r="C254" s="6" t="s">
        <v>638</v>
      </c>
      <c r="D254" s="6" t="s">
        <v>12</v>
      </c>
      <c r="E254" s="7">
        <v>44126</v>
      </c>
      <c r="F254" s="6" t="s">
        <v>20</v>
      </c>
      <c r="G254" s="6">
        <v>1</v>
      </c>
      <c r="H254" s="6" t="s">
        <v>639</v>
      </c>
      <c r="I254" s="6" t="s">
        <v>640</v>
      </c>
      <c r="J254" s="8">
        <v>2734.6</v>
      </c>
      <c r="K254" s="11"/>
      <c r="L254" s="1"/>
    </row>
    <row r="255" spans="1:12" ht="54.95" customHeight="1" outlineLevel="1" thickTop="1" thickBot="1">
      <c r="A255" s="1"/>
      <c r="B255" s="28"/>
      <c r="C255" s="29"/>
      <c r="D255" s="29"/>
      <c r="E255" s="29"/>
      <c r="F255" s="29"/>
      <c r="G255" s="29"/>
      <c r="H255" s="30"/>
      <c r="I255" s="6" t="s">
        <v>641</v>
      </c>
      <c r="J255" s="8">
        <f>SUBTOTAL(9,J254:J254)</f>
        <v>2734.6</v>
      </c>
      <c r="K255" s="11"/>
      <c r="L255" s="1"/>
    </row>
    <row r="256" spans="1:12" ht="54.95" customHeight="1" outlineLevel="2" thickTop="1" thickBot="1">
      <c r="A256" s="1"/>
      <c r="B256" s="6" t="s">
        <v>642</v>
      </c>
      <c r="C256" s="6" t="s">
        <v>643</v>
      </c>
      <c r="D256" s="6" t="s">
        <v>19</v>
      </c>
      <c r="E256" s="7">
        <v>44174</v>
      </c>
      <c r="F256" s="6" t="s">
        <v>40</v>
      </c>
      <c r="G256" s="6">
        <v>1</v>
      </c>
      <c r="H256" s="6" t="s">
        <v>644</v>
      </c>
      <c r="I256" s="6" t="s">
        <v>645</v>
      </c>
      <c r="J256" s="8">
        <v>1034.55</v>
      </c>
      <c r="K256" s="9"/>
      <c r="L256" s="1"/>
    </row>
    <row r="257" spans="1:12" ht="54.95" customHeight="1" outlineLevel="1" thickTop="1" thickBot="1">
      <c r="A257" s="1"/>
      <c r="B257" s="28"/>
      <c r="C257" s="29"/>
      <c r="D257" s="29"/>
      <c r="E257" s="29"/>
      <c r="F257" s="29"/>
      <c r="G257" s="29"/>
      <c r="H257" s="30"/>
      <c r="I257" s="10" t="s">
        <v>646</v>
      </c>
      <c r="J257" s="8">
        <f>SUBTOTAL(9,J256:J256)</f>
        <v>1034.55</v>
      </c>
      <c r="K257" s="9"/>
      <c r="L257" s="1"/>
    </row>
    <row r="258" spans="1:12" ht="54.95" customHeight="1" outlineLevel="2" thickTop="1" thickBot="1">
      <c r="A258" s="1"/>
      <c r="B258" s="6" t="s">
        <v>647</v>
      </c>
      <c r="C258" s="6" t="s">
        <v>648</v>
      </c>
      <c r="D258" s="6" t="s">
        <v>12</v>
      </c>
      <c r="E258" s="7">
        <v>44162</v>
      </c>
      <c r="F258" s="6" t="s">
        <v>140</v>
      </c>
      <c r="G258" s="6">
        <v>1</v>
      </c>
      <c r="H258" s="6" t="s">
        <v>649</v>
      </c>
      <c r="I258" s="6" t="s">
        <v>650</v>
      </c>
      <c r="J258" s="8">
        <v>270.75</v>
      </c>
      <c r="K258" s="9"/>
      <c r="L258" s="1"/>
    </row>
    <row r="259" spans="1:12" ht="54.95" customHeight="1" outlineLevel="1" thickTop="1" thickBot="1">
      <c r="A259" s="1"/>
      <c r="B259" s="28"/>
      <c r="C259" s="29"/>
      <c r="D259" s="29"/>
      <c r="E259" s="29"/>
      <c r="F259" s="29"/>
      <c r="G259" s="29"/>
      <c r="H259" s="30"/>
      <c r="I259" s="10" t="s">
        <v>651</v>
      </c>
      <c r="J259" s="8">
        <f>SUBTOTAL(9,J258:J258)</f>
        <v>270.75</v>
      </c>
      <c r="K259" s="11"/>
      <c r="L259" s="1"/>
    </row>
    <row r="260" spans="1:12" ht="72.75" customHeight="1" outlineLevel="2" thickTop="1" thickBot="1">
      <c r="A260" s="1"/>
      <c r="B260" s="6" t="s">
        <v>652</v>
      </c>
      <c r="C260" s="6" t="s">
        <v>653</v>
      </c>
      <c r="D260" s="6" t="s">
        <v>19</v>
      </c>
      <c r="E260" s="7">
        <v>44158</v>
      </c>
      <c r="F260" s="6" t="s">
        <v>145</v>
      </c>
      <c r="G260" s="6">
        <v>2</v>
      </c>
      <c r="H260" s="6" t="s">
        <v>654</v>
      </c>
      <c r="I260" s="6" t="s">
        <v>655</v>
      </c>
      <c r="J260" s="8">
        <v>6872.8</v>
      </c>
      <c r="K260" s="11"/>
      <c r="L260" s="1"/>
    </row>
    <row r="261" spans="1:12" ht="54.95" customHeight="1" outlineLevel="1" thickTop="1" thickBot="1">
      <c r="A261" s="1"/>
      <c r="B261" s="28"/>
      <c r="C261" s="29"/>
      <c r="D261" s="29"/>
      <c r="E261" s="29"/>
      <c r="F261" s="29"/>
      <c r="G261" s="29"/>
      <c r="H261" s="30"/>
      <c r="I261" s="10" t="s">
        <v>656</v>
      </c>
      <c r="J261" s="8">
        <f>SUBTOTAL(9,J260:J260)</f>
        <v>6872.8</v>
      </c>
      <c r="K261" s="11"/>
      <c r="L261" s="1"/>
    </row>
    <row r="262" spans="1:12" ht="54.95" customHeight="1" outlineLevel="2" thickTop="1" thickBot="1">
      <c r="A262" s="1"/>
      <c r="B262" s="6" t="s">
        <v>657</v>
      </c>
      <c r="C262" s="6" t="s">
        <v>658</v>
      </c>
      <c r="D262" s="6" t="s">
        <v>12</v>
      </c>
      <c r="E262" s="7">
        <v>44176</v>
      </c>
      <c r="F262" s="6" t="s">
        <v>60</v>
      </c>
      <c r="G262" s="6">
        <v>3</v>
      </c>
      <c r="H262" s="6" t="s">
        <v>659</v>
      </c>
      <c r="I262" s="6" t="s">
        <v>660</v>
      </c>
      <c r="J262" s="8">
        <v>5445</v>
      </c>
      <c r="K262" s="11"/>
      <c r="L262" s="1"/>
    </row>
    <row r="263" spans="1:12" ht="54.95" customHeight="1" outlineLevel="1" thickTop="1" thickBot="1">
      <c r="A263" s="1"/>
      <c r="B263" s="28"/>
      <c r="C263" s="29"/>
      <c r="D263" s="29"/>
      <c r="E263" s="29"/>
      <c r="F263" s="29"/>
      <c r="G263" s="29"/>
      <c r="H263" s="30"/>
      <c r="I263" s="10" t="s">
        <v>661</v>
      </c>
      <c r="J263" s="8">
        <f>SUBTOTAL(9,J262:J262)</f>
        <v>5445</v>
      </c>
      <c r="K263" s="11"/>
      <c r="L263" s="1"/>
    </row>
    <row r="264" spans="1:12" ht="54.95" customHeight="1" outlineLevel="2" thickTop="1" thickBot="1">
      <c r="A264" s="1"/>
      <c r="B264" s="6" t="s">
        <v>662</v>
      </c>
      <c r="C264" s="6" t="s">
        <v>663</v>
      </c>
      <c r="D264" s="6" t="s">
        <v>12</v>
      </c>
      <c r="E264" s="7">
        <v>44159</v>
      </c>
      <c r="F264" s="6" t="s">
        <v>26</v>
      </c>
      <c r="G264" s="6">
        <v>1</v>
      </c>
      <c r="H264" s="6" t="s">
        <v>664</v>
      </c>
      <c r="I264" s="6" t="s">
        <v>665</v>
      </c>
      <c r="J264" s="8">
        <v>1815</v>
      </c>
      <c r="K264" s="11"/>
      <c r="L264" s="1"/>
    </row>
    <row r="265" spans="1:12" ht="54.95" customHeight="1" outlineLevel="2" thickTop="1" thickBot="1">
      <c r="A265" s="1"/>
      <c r="B265" s="6" t="s">
        <v>666</v>
      </c>
      <c r="C265" s="6" t="s">
        <v>667</v>
      </c>
      <c r="D265" s="6" t="s">
        <v>12</v>
      </c>
      <c r="E265" s="7">
        <v>44174</v>
      </c>
      <c r="F265" s="6" t="s">
        <v>46</v>
      </c>
      <c r="G265" s="6">
        <v>1</v>
      </c>
      <c r="H265" s="6" t="s">
        <v>664</v>
      </c>
      <c r="I265" s="6" t="s">
        <v>665</v>
      </c>
      <c r="J265" s="8">
        <v>1633.5</v>
      </c>
      <c r="K265" s="11"/>
      <c r="L265" s="1"/>
    </row>
    <row r="266" spans="1:12" ht="54.95" customHeight="1" outlineLevel="1" thickTop="1" thickBot="1">
      <c r="A266" s="1"/>
      <c r="B266" s="28"/>
      <c r="C266" s="29"/>
      <c r="D266" s="29"/>
      <c r="E266" s="29"/>
      <c r="F266" s="29"/>
      <c r="G266" s="29"/>
      <c r="H266" s="30"/>
      <c r="I266" s="10" t="s">
        <v>668</v>
      </c>
      <c r="J266" s="8">
        <f>SUBTOTAL(9,J264:J265)</f>
        <v>3448.5</v>
      </c>
      <c r="K266" s="11"/>
      <c r="L266" s="1"/>
    </row>
    <row r="267" spans="1:12" ht="54.95" customHeight="1" outlineLevel="2" thickTop="1" thickBot="1">
      <c r="A267" s="1"/>
      <c r="B267" s="6" t="s">
        <v>669</v>
      </c>
      <c r="C267" s="6" t="s">
        <v>670</v>
      </c>
      <c r="D267" s="6" t="s">
        <v>12</v>
      </c>
      <c r="E267" s="7">
        <v>44159</v>
      </c>
      <c r="F267" s="6" t="s">
        <v>54</v>
      </c>
      <c r="G267" s="6">
        <v>1</v>
      </c>
      <c r="H267" s="6" t="s">
        <v>671</v>
      </c>
      <c r="I267" s="6" t="s">
        <v>672</v>
      </c>
      <c r="J267" s="8">
        <v>2420</v>
      </c>
      <c r="K267" s="9"/>
      <c r="L267" s="1"/>
    </row>
    <row r="268" spans="1:12" ht="54.95" customHeight="1" outlineLevel="1" thickTop="1" thickBot="1">
      <c r="A268" s="1"/>
      <c r="B268" s="28"/>
      <c r="C268" s="29"/>
      <c r="D268" s="29"/>
      <c r="E268" s="29"/>
      <c r="F268" s="29"/>
      <c r="G268" s="29"/>
      <c r="H268" s="30"/>
      <c r="I268" s="10" t="s">
        <v>673</v>
      </c>
      <c r="J268" s="8">
        <f>SUBTOTAL(9,J267:J267)</f>
        <v>2420</v>
      </c>
      <c r="K268" s="11"/>
      <c r="L268" s="1"/>
    </row>
    <row r="269" spans="1:12" ht="54.95" customHeight="1" outlineLevel="2" thickTop="1" thickBot="1">
      <c r="A269" s="1"/>
      <c r="B269" s="6" t="s">
        <v>674</v>
      </c>
      <c r="C269" s="6" t="s">
        <v>675</v>
      </c>
      <c r="D269" s="6" t="s">
        <v>12</v>
      </c>
      <c r="E269" s="7">
        <v>44146</v>
      </c>
      <c r="F269" s="6" t="s">
        <v>32</v>
      </c>
      <c r="G269" s="6">
        <v>1</v>
      </c>
      <c r="H269" s="6" t="s">
        <v>676</v>
      </c>
      <c r="I269" s="6" t="s">
        <v>677</v>
      </c>
      <c r="J269" s="8">
        <v>201.27</v>
      </c>
      <c r="K269" s="11"/>
      <c r="L269" s="1"/>
    </row>
    <row r="270" spans="1:12" ht="54.95" customHeight="1" outlineLevel="1" thickTop="1" thickBot="1">
      <c r="A270" s="1"/>
      <c r="B270" s="28"/>
      <c r="C270" s="29"/>
      <c r="D270" s="29"/>
      <c r="E270" s="29"/>
      <c r="F270" s="29"/>
      <c r="G270" s="29"/>
      <c r="H270" s="30"/>
      <c r="I270" s="10" t="s">
        <v>678</v>
      </c>
      <c r="J270" s="8">
        <f>SUBTOTAL(9,J269:J269)</f>
        <v>201.27</v>
      </c>
      <c r="K270" s="11"/>
      <c r="L270" s="1"/>
    </row>
    <row r="271" spans="1:12" ht="54.95" customHeight="1" outlineLevel="2" thickTop="1" thickBot="1">
      <c r="A271" s="1"/>
      <c r="B271" s="6" t="s">
        <v>679</v>
      </c>
      <c r="C271" s="6" t="s">
        <v>680</v>
      </c>
      <c r="D271" s="6" t="s">
        <v>12</v>
      </c>
      <c r="E271" s="7">
        <v>44132</v>
      </c>
      <c r="F271" s="6" t="s">
        <v>140</v>
      </c>
      <c r="G271" s="6">
        <v>1</v>
      </c>
      <c r="H271" s="6" t="s">
        <v>681</v>
      </c>
      <c r="I271" s="6" t="s">
        <v>682</v>
      </c>
      <c r="J271" s="8">
        <v>743.24</v>
      </c>
      <c r="K271" s="11"/>
      <c r="L271" s="1"/>
    </row>
    <row r="272" spans="1:12" ht="54.95" customHeight="1" outlineLevel="1" thickTop="1" thickBot="1">
      <c r="A272" s="1"/>
      <c r="B272" s="28"/>
      <c r="C272" s="29"/>
      <c r="D272" s="29"/>
      <c r="E272" s="29"/>
      <c r="F272" s="29"/>
      <c r="G272" s="29"/>
      <c r="H272" s="30"/>
      <c r="I272" s="10" t="s">
        <v>683</v>
      </c>
      <c r="J272" s="8">
        <f>SUBTOTAL(9,J271:J271)</f>
        <v>743.24</v>
      </c>
      <c r="K272" s="11"/>
      <c r="L272" s="1"/>
    </row>
    <row r="273" spans="1:12" ht="54.95" customHeight="1" outlineLevel="2" thickTop="1" thickBot="1">
      <c r="A273" s="1"/>
      <c r="B273" s="6" t="s">
        <v>684</v>
      </c>
      <c r="C273" s="6" t="s">
        <v>685</v>
      </c>
      <c r="D273" s="6" t="s">
        <v>19</v>
      </c>
      <c r="E273" s="7">
        <v>44146</v>
      </c>
      <c r="F273" s="6" t="s">
        <v>686</v>
      </c>
      <c r="G273" s="6">
        <v>1</v>
      </c>
      <c r="H273" s="6" t="s">
        <v>687</v>
      </c>
      <c r="I273" s="6" t="s">
        <v>688</v>
      </c>
      <c r="J273" s="8">
        <v>64.319999999999993</v>
      </c>
      <c r="K273" s="11"/>
      <c r="L273" s="1"/>
    </row>
    <row r="274" spans="1:12" ht="54.95" customHeight="1" outlineLevel="1" thickTop="1" thickBot="1">
      <c r="A274" s="1"/>
      <c r="B274" s="28"/>
      <c r="C274" s="29"/>
      <c r="D274" s="29"/>
      <c r="E274" s="29"/>
      <c r="F274" s="29"/>
      <c r="G274" s="29"/>
      <c r="H274" s="30"/>
      <c r="I274" s="6" t="s">
        <v>689</v>
      </c>
      <c r="J274" s="8">
        <f>SUBTOTAL(9,J273:J273)</f>
        <v>64.319999999999993</v>
      </c>
      <c r="K274" s="11"/>
      <c r="L274" s="1"/>
    </row>
    <row r="275" spans="1:12" ht="54.95" customHeight="1" outlineLevel="2" thickTop="1" thickBot="1">
      <c r="A275" s="1"/>
      <c r="B275" s="6" t="s">
        <v>690</v>
      </c>
      <c r="C275" s="6" t="s">
        <v>691</v>
      </c>
      <c r="D275" s="6" t="s">
        <v>19</v>
      </c>
      <c r="E275" s="7">
        <v>44174</v>
      </c>
      <c r="F275" s="6" t="s">
        <v>46</v>
      </c>
      <c r="G275" s="6">
        <v>3</v>
      </c>
      <c r="H275" s="6" t="s">
        <v>692</v>
      </c>
      <c r="I275" s="6" t="s">
        <v>693</v>
      </c>
      <c r="J275" s="8">
        <v>14208</v>
      </c>
      <c r="K275" s="11"/>
      <c r="L275" s="1"/>
    </row>
    <row r="276" spans="1:12" ht="54.95" customHeight="1" outlineLevel="1" thickTop="1" thickBot="1">
      <c r="A276" s="1"/>
      <c r="B276" s="28"/>
      <c r="C276" s="29"/>
      <c r="D276" s="29"/>
      <c r="E276" s="29"/>
      <c r="F276" s="29"/>
      <c r="G276" s="29"/>
      <c r="H276" s="30"/>
      <c r="I276" s="6" t="s">
        <v>694</v>
      </c>
      <c r="J276" s="8">
        <f>SUBTOTAL(9,J275:J275)</f>
        <v>14208</v>
      </c>
      <c r="K276" s="11"/>
      <c r="L276" s="1"/>
    </row>
    <row r="277" spans="1:12" ht="54.95" customHeight="1" outlineLevel="2" thickTop="1" thickBot="1">
      <c r="A277" s="1"/>
      <c r="B277" s="6" t="s">
        <v>695</v>
      </c>
      <c r="C277" s="6" t="s">
        <v>696</v>
      </c>
      <c r="D277" s="6" t="s">
        <v>19</v>
      </c>
      <c r="E277" s="7">
        <v>44174</v>
      </c>
      <c r="F277" s="6" t="s">
        <v>32</v>
      </c>
      <c r="G277" s="6">
        <v>1</v>
      </c>
      <c r="H277" s="6" t="s">
        <v>697</v>
      </c>
      <c r="I277" s="6" t="s">
        <v>698</v>
      </c>
      <c r="J277" s="8">
        <v>5272.7</v>
      </c>
      <c r="K277" s="11"/>
      <c r="L277" s="1"/>
    </row>
    <row r="278" spans="1:12" ht="54.95" customHeight="1" outlineLevel="1" thickTop="1" thickBot="1">
      <c r="A278" s="1"/>
      <c r="B278" s="28"/>
      <c r="C278" s="29"/>
      <c r="D278" s="29"/>
      <c r="E278" s="29"/>
      <c r="F278" s="29"/>
      <c r="G278" s="29"/>
      <c r="H278" s="30"/>
      <c r="I278" s="6" t="s">
        <v>699</v>
      </c>
      <c r="J278" s="8">
        <f>SUBTOTAL(9,J277:J277)</f>
        <v>5272.7</v>
      </c>
      <c r="K278" s="11"/>
      <c r="L278" s="1"/>
    </row>
    <row r="279" spans="1:12" ht="72.75" customHeight="1" outlineLevel="2" thickTop="1" thickBot="1">
      <c r="A279" s="1"/>
      <c r="B279" s="6" t="s">
        <v>700</v>
      </c>
      <c r="C279" s="6" t="s">
        <v>701</v>
      </c>
      <c r="D279" s="6" t="s">
        <v>12</v>
      </c>
      <c r="E279" s="7">
        <v>44132</v>
      </c>
      <c r="F279" s="6" t="s">
        <v>60</v>
      </c>
      <c r="G279" s="6">
        <v>3</v>
      </c>
      <c r="H279" s="6" t="s">
        <v>702</v>
      </c>
      <c r="I279" s="6" t="s">
        <v>703</v>
      </c>
      <c r="J279" s="8">
        <v>6052.88</v>
      </c>
      <c r="K279" s="11"/>
      <c r="L279" s="1"/>
    </row>
    <row r="280" spans="1:12" ht="54.95" customHeight="1" outlineLevel="1" thickTop="1" thickBot="1">
      <c r="A280" s="1"/>
      <c r="B280" s="28"/>
      <c r="C280" s="29"/>
      <c r="D280" s="29"/>
      <c r="E280" s="29"/>
      <c r="F280" s="29"/>
      <c r="G280" s="29"/>
      <c r="H280" s="30"/>
      <c r="I280" s="6" t="s">
        <v>704</v>
      </c>
      <c r="J280" s="8">
        <f>SUBTOTAL(9,J279:J279)</f>
        <v>6052.88</v>
      </c>
      <c r="K280" s="11"/>
      <c r="L280" s="1"/>
    </row>
    <row r="281" spans="1:12" ht="54.95" customHeight="1" outlineLevel="2" thickTop="1" thickBot="1">
      <c r="A281" s="1"/>
      <c r="B281" s="6" t="s">
        <v>705</v>
      </c>
      <c r="C281" s="6" t="s">
        <v>706</v>
      </c>
      <c r="D281" s="6" t="s">
        <v>12</v>
      </c>
      <c r="E281" s="7">
        <v>44168</v>
      </c>
      <c r="F281" s="6" t="s">
        <v>13</v>
      </c>
      <c r="G281" s="6">
        <v>1</v>
      </c>
      <c r="H281" s="6" t="s">
        <v>707</v>
      </c>
      <c r="I281" s="6" t="s">
        <v>708</v>
      </c>
      <c r="J281" s="8">
        <v>1300</v>
      </c>
      <c r="K281" s="11"/>
      <c r="L281" s="1"/>
    </row>
    <row r="282" spans="1:12" ht="54.95" customHeight="1" outlineLevel="1" thickTop="1" thickBot="1">
      <c r="A282" s="1"/>
      <c r="B282" s="12"/>
      <c r="C282" s="13"/>
      <c r="D282" s="13"/>
      <c r="E282" s="13"/>
      <c r="F282" s="13"/>
      <c r="G282" s="14"/>
      <c r="H282" s="6"/>
      <c r="I282" s="6" t="s">
        <v>709</v>
      </c>
      <c r="J282" s="8">
        <f>SUBTOTAL(9,J281:J281)</f>
        <v>1300</v>
      </c>
      <c r="K282" s="11"/>
      <c r="L282" s="1"/>
    </row>
    <row r="283" spans="1:12" ht="54.95" customHeight="1" outlineLevel="2" thickTop="1" thickBot="1">
      <c r="A283" s="1"/>
      <c r="B283" s="6" t="s">
        <v>710</v>
      </c>
      <c r="C283" s="6" t="s">
        <v>711</v>
      </c>
      <c r="D283" s="6" t="s">
        <v>12</v>
      </c>
      <c r="E283" s="7">
        <v>44112</v>
      </c>
      <c r="F283" s="6" t="s">
        <v>54</v>
      </c>
      <c r="G283" s="6">
        <v>1</v>
      </c>
      <c r="H283" s="6" t="s">
        <v>712</v>
      </c>
      <c r="I283" s="6" t="s">
        <v>713</v>
      </c>
      <c r="J283" s="8">
        <v>161.29</v>
      </c>
      <c r="K283" s="9"/>
      <c r="L283" s="1"/>
    </row>
    <row r="284" spans="1:12" ht="54.95" customHeight="1" outlineLevel="1" thickTop="1" thickBot="1">
      <c r="A284" s="1"/>
      <c r="B284" s="28"/>
      <c r="C284" s="29"/>
      <c r="D284" s="29"/>
      <c r="E284" s="29"/>
      <c r="F284" s="29"/>
      <c r="G284" s="29"/>
      <c r="H284" s="30"/>
      <c r="I284" s="6" t="s">
        <v>714</v>
      </c>
      <c r="J284" s="8">
        <f>SUBTOTAL(9,J283:J283)</f>
        <v>161.29</v>
      </c>
      <c r="K284" s="11"/>
      <c r="L284" s="1"/>
    </row>
    <row r="285" spans="1:12" ht="54.95" customHeight="1" outlineLevel="2" thickTop="1" thickBot="1">
      <c r="A285" s="1"/>
      <c r="B285" s="6" t="s">
        <v>715</v>
      </c>
      <c r="C285" s="6" t="s">
        <v>716</v>
      </c>
      <c r="D285" s="6" t="s">
        <v>19</v>
      </c>
      <c r="E285" s="7">
        <v>44159</v>
      </c>
      <c r="F285" s="6" t="s">
        <v>84</v>
      </c>
      <c r="G285" s="6">
        <v>1</v>
      </c>
      <c r="H285" s="6" t="s">
        <v>717</v>
      </c>
      <c r="I285" s="6" t="s">
        <v>718</v>
      </c>
      <c r="J285" s="8">
        <v>1069.6099999999999</v>
      </c>
      <c r="K285" s="11"/>
      <c r="L285" s="1"/>
    </row>
    <row r="286" spans="1:12" ht="54.95" customHeight="1" outlineLevel="1" thickTop="1" thickBot="1">
      <c r="A286" s="1"/>
      <c r="B286" s="28"/>
      <c r="C286" s="29"/>
      <c r="D286" s="29"/>
      <c r="E286" s="29"/>
      <c r="F286" s="29"/>
      <c r="G286" s="29"/>
      <c r="H286" s="30"/>
      <c r="I286" s="6" t="s">
        <v>719</v>
      </c>
      <c r="J286" s="8">
        <f>SUBTOTAL(9,J285:J285)</f>
        <v>1069.6099999999999</v>
      </c>
      <c r="K286" s="11"/>
      <c r="L286" s="1"/>
    </row>
    <row r="287" spans="1:12" ht="54.95" customHeight="1" outlineLevel="2" thickTop="1" thickBot="1">
      <c r="A287" s="1"/>
      <c r="B287" s="6" t="s">
        <v>720</v>
      </c>
      <c r="C287" s="6" t="s">
        <v>721</v>
      </c>
      <c r="D287" s="6" t="s">
        <v>12</v>
      </c>
      <c r="E287" s="7">
        <v>44159</v>
      </c>
      <c r="F287" s="6" t="s">
        <v>20</v>
      </c>
      <c r="G287" s="6">
        <v>1</v>
      </c>
      <c r="H287" s="6" t="s">
        <v>722</v>
      </c>
      <c r="I287" s="6" t="s">
        <v>723</v>
      </c>
      <c r="J287" s="8">
        <v>1815</v>
      </c>
      <c r="K287" s="9"/>
      <c r="L287" s="1"/>
    </row>
    <row r="288" spans="1:12" ht="54.95" customHeight="1" outlineLevel="2" thickTop="1" thickBot="1">
      <c r="A288" s="1"/>
      <c r="B288" s="6" t="s">
        <v>724</v>
      </c>
      <c r="C288" s="6" t="s">
        <v>725</v>
      </c>
      <c r="D288" s="6" t="s">
        <v>12</v>
      </c>
      <c r="E288" s="7">
        <v>44179</v>
      </c>
      <c r="F288" s="6" t="s">
        <v>140</v>
      </c>
      <c r="G288" s="6">
        <v>1</v>
      </c>
      <c r="H288" s="6" t="s">
        <v>722</v>
      </c>
      <c r="I288" s="6" t="s">
        <v>723</v>
      </c>
      <c r="J288" s="8">
        <v>1815</v>
      </c>
      <c r="K288" s="11"/>
      <c r="L288" s="1"/>
    </row>
    <row r="289" spans="1:12" ht="54.95" customHeight="1" outlineLevel="2" thickTop="1" thickBot="1">
      <c r="A289" s="1"/>
      <c r="B289" s="6" t="s">
        <v>726</v>
      </c>
      <c r="C289" s="6" t="s">
        <v>727</v>
      </c>
      <c r="D289" s="6" t="s">
        <v>12</v>
      </c>
      <c r="E289" s="7">
        <v>44179</v>
      </c>
      <c r="F289" s="6" t="s">
        <v>54</v>
      </c>
      <c r="G289" s="6">
        <v>1</v>
      </c>
      <c r="H289" s="6" t="s">
        <v>722</v>
      </c>
      <c r="I289" s="6" t="s">
        <v>723</v>
      </c>
      <c r="J289" s="8">
        <v>1815</v>
      </c>
      <c r="K289" s="11"/>
      <c r="L289" s="1"/>
    </row>
    <row r="290" spans="1:12" ht="54.95" customHeight="1" outlineLevel="1" thickTop="1" thickBot="1">
      <c r="A290" s="1"/>
      <c r="B290" s="28"/>
      <c r="C290" s="29"/>
      <c r="D290" s="29"/>
      <c r="E290" s="29"/>
      <c r="F290" s="29"/>
      <c r="G290" s="29"/>
      <c r="H290" s="30"/>
      <c r="I290" s="6" t="s">
        <v>728</v>
      </c>
      <c r="J290" s="8">
        <f>SUBTOTAL(9,J287:J289)</f>
        <v>5445</v>
      </c>
      <c r="K290" s="11"/>
      <c r="L290" s="1"/>
    </row>
    <row r="291" spans="1:12" ht="54.95" customHeight="1" outlineLevel="2" thickTop="1" thickBot="1">
      <c r="A291" s="1"/>
      <c r="B291" s="6" t="s">
        <v>729</v>
      </c>
      <c r="C291" s="6" t="s">
        <v>730</v>
      </c>
      <c r="D291" s="6" t="s">
        <v>12</v>
      </c>
      <c r="E291" s="7">
        <v>44188</v>
      </c>
      <c r="F291" s="6" t="s">
        <v>237</v>
      </c>
      <c r="G291" s="6">
        <v>1</v>
      </c>
      <c r="H291" s="6" t="s">
        <v>731</v>
      </c>
      <c r="I291" s="6" t="s">
        <v>732</v>
      </c>
      <c r="J291" s="8">
        <v>10285</v>
      </c>
      <c r="K291" s="9"/>
      <c r="L291" s="1"/>
    </row>
    <row r="292" spans="1:12" ht="54.95" customHeight="1" outlineLevel="1" thickTop="1" thickBot="1">
      <c r="A292" s="1"/>
      <c r="B292" s="28"/>
      <c r="C292" s="29"/>
      <c r="D292" s="29"/>
      <c r="E292" s="29"/>
      <c r="F292" s="29"/>
      <c r="G292" s="29"/>
      <c r="H292" s="30"/>
      <c r="I292" s="6" t="s">
        <v>733</v>
      </c>
      <c r="J292" s="8">
        <f>SUBTOTAL(9,J291:J291)</f>
        <v>10285</v>
      </c>
      <c r="K292" s="11"/>
      <c r="L292" s="1"/>
    </row>
    <row r="293" spans="1:12" ht="54.95" customHeight="1" outlineLevel="2" thickTop="1" thickBot="1">
      <c r="A293" s="1"/>
      <c r="B293" s="6" t="s">
        <v>734</v>
      </c>
      <c r="C293" s="6" t="s">
        <v>735</v>
      </c>
      <c r="D293" s="6" t="s">
        <v>12</v>
      </c>
      <c r="E293" s="7">
        <v>44153</v>
      </c>
      <c r="F293" s="6" t="s">
        <v>84</v>
      </c>
      <c r="G293" s="6">
        <v>3</v>
      </c>
      <c r="H293" s="6" t="s">
        <v>736</v>
      </c>
      <c r="I293" s="6" t="s">
        <v>737</v>
      </c>
      <c r="J293" s="8">
        <v>3751</v>
      </c>
      <c r="K293" s="11"/>
      <c r="L293" s="1"/>
    </row>
    <row r="294" spans="1:12" ht="54.95" customHeight="1" outlineLevel="1" thickTop="1" thickBot="1">
      <c r="A294" s="1"/>
      <c r="B294" s="28"/>
      <c r="C294" s="29"/>
      <c r="D294" s="29"/>
      <c r="E294" s="29"/>
      <c r="F294" s="29"/>
      <c r="G294" s="29"/>
      <c r="H294" s="30"/>
      <c r="I294" s="6" t="s">
        <v>738</v>
      </c>
      <c r="J294" s="8">
        <f>SUBTOTAL(9,J293:J293)</f>
        <v>3751</v>
      </c>
      <c r="K294" s="11"/>
      <c r="L294" s="1"/>
    </row>
    <row r="295" spans="1:12" ht="54.95" customHeight="1" outlineLevel="2" thickTop="1" thickBot="1">
      <c r="A295" s="1"/>
      <c r="B295" s="6" t="s">
        <v>739</v>
      </c>
      <c r="C295" s="6" t="s">
        <v>740</v>
      </c>
      <c r="D295" s="6" t="s">
        <v>19</v>
      </c>
      <c r="E295" s="7">
        <v>44130</v>
      </c>
      <c r="F295" s="6" t="s">
        <v>183</v>
      </c>
      <c r="G295" s="6">
        <v>1</v>
      </c>
      <c r="H295" s="6" t="s">
        <v>741</v>
      </c>
      <c r="I295" s="6" t="s">
        <v>742</v>
      </c>
      <c r="J295" s="8">
        <v>4225</v>
      </c>
      <c r="K295" s="11"/>
      <c r="L295" s="1"/>
    </row>
    <row r="296" spans="1:12" ht="54.95" customHeight="1" outlineLevel="1" thickTop="1" thickBot="1">
      <c r="A296" s="1"/>
      <c r="B296" s="28"/>
      <c r="C296" s="29"/>
      <c r="D296" s="29"/>
      <c r="E296" s="29"/>
      <c r="F296" s="29"/>
      <c r="G296" s="29"/>
      <c r="H296" s="30"/>
      <c r="I296" s="6" t="s">
        <v>743</v>
      </c>
      <c r="J296" s="8">
        <f>SUBTOTAL(9,J295:J295)</f>
        <v>4225</v>
      </c>
      <c r="K296" s="11"/>
      <c r="L296" s="1"/>
    </row>
    <row r="297" spans="1:12" ht="54.95" customHeight="1" outlineLevel="2" thickTop="1" thickBot="1">
      <c r="A297" s="1"/>
      <c r="B297" s="6" t="s">
        <v>744</v>
      </c>
      <c r="C297" s="6" t="s">
        <v>745</v>
      </c>
      <c r="D297" s="6" t="s">
        <v>12</v>
      </c>
      <c r="E297" s="7">
        <v>44110</v>
      </c>
      <c r="F297" s="6" t="s">
        <v>60</v>
      </c>
      <c r="G297" s="6">
        <v>1</v>
      </c>
      <c r="H297" s="6" t="s">
        <v>746</v>
      </c>
      <c r="I297" s="6" t="s">
        <v>747</v>
      </c>
      <c r="J297" s="8">
        <v>800</v>
      </c>
      <c r="K297" s="9"/>
      <c r="L297" s="1"/>
    </row>
    <row r="298" spans="1:12" ht="54.95" customHeight="1" outlineLevel="1" thickTop="1" thickBot="1">
      <c r="A298" s="1"/>
      <c r="B298" s="28"/>
      <c r="C298" s="29"/>
      <c r="D298" s="29"/>
      <c r="E298" s="29"/>
      <c r="F298" s="29"/>
      <c r="G298" s="29"/>
      <c r="H298" s="30"/>
      <c r="I298" s="6" t="s">
        <v>748</v>
      </c>
      <c r="J298" s="8">
        <f>SUBTOTAL(9,J297:J297)</f>
        <v>800</v>
      </c>
      <c r="K298" s="11"/>
      <c r="L298" s="1"/>
    </row>
    <row r="299" spans="1:12" ht="54.95" customHeight="1" outlineLevel="2" thickTop="1" thickBot="1">
      <c r="A299" s="1"/>
      <c r="B299" s="6" t="s">
        <v>749</v>
      </c>
      <c r="C299" s="6" t="s">
        <v>750</v>
      </c>
      <c r="D299" s="6" t="s">
        <v>12</v>
      </c>
      <c r="E299" s="7">
        <v>44188</v>
      </c>
      <c r="F299" s="6" t="s">
        <v>237</v>
      </c>
      <c r="G299" s="6">
        <v>1</v>
      </c>
      <c r="H299" s="6" t="s">
        <v>751</v>
      </c>
      <c r="I299" s="6" t="s">
        <v>752</v>
      </c>
      <c r="J299" s="8">
        <v>7502</v>
      </c>
      <c r="K299" s="11"/>
      <c r="L299" s="1"/>
    </row>
    <row r="300" spans="1:12" ht="54.95" customHeight="1" outlineLevel="1" thickTop="1" thickBot="1">
      <c r="A300" s="1"/>
      <c r="B300" s="28"/>
      <c r="C300" s="29"/>
      <c r="D300" s="29"/>
      <c r="E300" s="29"/>
      <c r="F300" s="29"/>
      <c r="G300" s="29"/>
      <c r="H300" s="30"/>
      <c r="I300" s="6" t="s">
        <v>753</v>
      </c>
      <c r="J300" s="8">
        <f>SUBTOTAL(9,J299:J299)</f>
        <v>7502</v>
      </c>
      <c r="K300" s="11"/>
      <c r="L300" s="1"/>
    </row>
    <row r="301" spans="1:12" ht="54.95" customHeight="1" outlineLevel="2" thickTop="1" thickBot="1">
      <c r="A301" s="1"/>
      <c r="B301" s="6" t="s">
        <v>754</v>
      </c>
      <c r="C301" s="6" t="s">
        <v>755</v>
      </c>
      <c r="D301" s="6" t="s">
        <v>12</v>
      </c>
      <c r="E301" s="7">
        <v>44112</v>
      </c>
      <c r="F301" s="6" t="s">
        <v>54</v>
      </c>
      <c r="G301" s="6">
        <v>1</v>
      </c>
      <c r="H301" s="6" t="s">
        <v>756</v>
      </c>
      <c r="I301" s="6" t="s">
        <v>757</v>
      </c>
      <c r="J301" s="8">
        <v>161.29</v>
      </c>
      <c r="K301" s="9"/>
      <c r="L301" s="1"/>
    </row>
    <row r="302" spans="1:12" ht="54.95" customHeight="1" outlineLevel="1" thickTop="1" thickBot="1">
      <c r="A302" s="1"/>
      <c r="B302" s="28"/>
      <c r="C302" s="29"/>
      <c r="D302" s="29"/>
      <c r="E302" s="29"/>
      <c r="F302" s="29"/>
      <c r="G302" s="29"/>
      <c r="H302" s="30"/>
      <c r="I302" s="6" t="s">
        <v>758</v>
      </c>
      <c r="J302" s="8">
        <f>SUBTOTAL(9,J301:J301)</f>
        <v>161.29</v>
      </c>
      <c r="K302" s="11"/>
      <c r="L302" s="1"/>
    </row>
    <row r="303" spans="1:12" ht="54.95" customHeight="1" outlineLevel="2" thickTop="1" thickBot="1">
      <c r="A303" s="1"/>
      <c r="B303" s="6" t="s">
        <v>759</v>
      </c>
      <c r="C303" s="6" t="s">
        <v>760</v>
      </c>
      <c r="D303" s="6" t="s">
        <v>12</v>
      </c>
      <c r="E303" s="7">
        <v>44176</v>
      </c>
      <c r="F303" s="6" t="s">
        <v>20</v>
      </c>
      <c r="G303" s="6">
        <v>1</v>
      </c>
      <c r="H303" s="6" t="s">
        <v>761</v>
      </c>
      <c r="I303" s="6" t="s">
        <v>762</v>
      </c>
      <c r="J303" s="8">
        <v>5069.8999999999996</v>
      </c>
      <c r="K303" s="11"/>
      <c r="L303" s="1"/>
    </row>
    <row r="304" spans="1:12" ht="54.95" customHeight="1" outlineLevel="1" thickTop="1" thickBot="1">
      <c r="A304" s="1"/>
      <c r="B304" s="28"/>
      <c r="C304" s="29"/>
      <c r="D304" s="29"/>
      <c r="E304" s="29"/>
      <c r="F304" s="29"/>
      <c r="G304" s="29"/>
      <c r="H304" s="30"/>
      <c r="I304" s="6" t="s">
        <v>763</v>
      </c>
      <c r="J304" s="8">
        <f>SUBTOTAL(9,J303:J303)</f>
        <v>5069.8999999999996</v>
      </c>
      <c r="K304" s="11"/>
      <c r="L304" s="1"/>
    </row>
    <row r="305" spans="1:12" ht="54.95" customHeight="1" outlineLevel="2" thickTop="1" thickBot="1">
      <c r="A305" s="1"/>
      <c r="B305" s="6" t="s">
        <v>764</v>
      </c>
      <c r="C305" s="6" t="s">
        <v>765</v>
      </c>
      <c r="D305" s="6" t="s">
        <v>12</v>
      </c>
      <c r="E305" s="7">
        <v>44117</v>
      </c>
      <c r="F305" s="6" t="s">
        <v>54</v>
      </c>
      <c r="G305" s="6">
        <v>1</v>
      </c>
      <c r="H305" s="6" t="s">
        <v>766</v>
      </c>
      <c r="I305" s="6" t="s">
        <v>767</v>
      </c>
      <c r="J305" s="8">
        <v>176.47</v>
      </c>
      <c r="K305" s="9"/>
      <c r="L305" s="1"/>
    </row>
    <row r="306" spans="1:12" ht="54.95" customHeight="1" outlineLevel="1" thickTop="1" thickBot="1">
      <c r="A306" s="1"/>
      <c r="B306" s="28"/>
      <c r="C306" s="29"/>
      <c r="D306" s="29"/>
      <c r="E306" s="29"/>
      <c r="F306" s="29"/>
      <c r="G306" s="29"/>
      <c r="H306" s="30"/>
      <c r="I306" s="6" t="s">
        <v>768</v>
      </c>
      <c r="J306" s="8">
        <f>SUBTOTAL(9,J305:J305)</f>
        <v>176.47</v>
      </c>
      <c r="K306" s="11"/>
      <c r="L306" s="1"/>
    </row>
    <row r="307" spans="1:12" ht="54.95" customHeight="1" outlineLevel="2" thickTop="1" thickBot="1">
      <c r="A307" s="1"/>
      <c r="B307" s="6" t="s">
        <v>769</v>
      </c>
      <c r="C307" s="6" t="s">
        <v>770</v>
      </c>
      <c r="D307" s="6" t="s">
        <v>12</v>
      </c>
      <c r="E307" s="7">
        <v>44188</v>
      </c>
      <c r="F307" s="6" t="s">
        <v>237</v>
      </c>
      <c r="G307" s="6">
        <v>1</v>
      </c>
      <c r="H307" s="6" t="s">
        <v>771</v>
      </c>
      <c r="I307" s="6" t="s">
        <v>772</v>
      </c>
      <c r="J307" s="8">
        <v>16940</v>
      </c>
      <c r="K307" s="11"/>
      <c r="L307" s="1"/>
    </row>
    <row r="308" spans="1:12" ht="54.95" customHeight="1" outlineLevel="1" thickTop="1" thickBot="1">
      <c r="A308" s="1"/>
      <c r="B308" s="28"/>
      <c r="C308" s="29"/>
      <c r="D308" s="29"/>
      <c r="E308" s="29"/>
      <c r="F308" s="29"/>
      <c r="G308" s="29"/>
      <c r="H308" s="30"/>
      <c r="I308" s="6" t="s">
        <v>773</v>
      </c>
      <c r="J308" s="8">
        <f>SUBTOTAL(9,J307:J307)</f>
        <v>16940</v>
      </c>
      <c r="K308" s="11"/>
      <c r="L308" s="1"/>
    </row>
    <row r="309" spans="1:12" ht="54.95" customHeight="1" outlineLevel="2" thickTop="1" thickBot="1">
      <c r="A309" s="1"/>
      <c r="B309" s="6" t="s">
        <v>774</v>
      </c>
      <c r="C309" s="6" t="s">
        <v>775</v>
      </c>
      <c r="D309" s="6" t="s">
        <v>19</v>
      </c>
      <c r="E309" s="7">
        <v>44176</v>
      </c>
      <c r="F309" s="6" t="s">
        <v>26</v>
      </c>
      <c r="G309" s="6">
        <v>1</v>
      </c>
      <c r="H309" s="6" t="s">
        <v>776</v>
      </c>
      <c r="I309" s="6" t="s">
        <v>777</v>
      </c>
      <c r="J309" s="8">
        <v>907.5</v>
      </c>
      <c r="K309" s="9"/>
      <c r="L309" s="1"/>
    </row>
    <row r="310" spans="1:12" ht="54.95" customHeight="1" outlineLevel="1" thickTop="1" thickBot="1">
      <c r="A310" s="1"/>
      <c r="B310" s="28"/>
      <c r="C310" s="29"/>
      <c r="D310" s="29"/>
      <c r="E310" s="29"/>
      <c r="F310" s="29"/>
      <c r="G310" s="29"/>
      <c r="H310" s="30"/>
      <c r="I310" s="6" t="s">
        <v>778</v>
      </c>
      <c r="J310" s="8">
        <f>SUBTOTAL(9,J309:J309)</f>
        <v>907.5</v>
      </c>
      <c r="K310" s="11"/>
      <c r="L310" s="1"/>
    </row>
    <row r="311" spans="1:12" ht="54.95" customHeight="1" outlineLevel="2" thickTop="1" thickBot="1">
      <c r="A311" s="1"/>
      <c r="B311" s="6" t="s">
        <v>779</v>
      </c>
      <c r="C311" s="6" t="s">
        <v>780</v>
      </c>
      <c r="D311" s="6" t="s">
        <v>12</v>
      </c>
      <c r="E311" s="7">
        <v>44174</v>
      </c>
      <c r="F311" s="6" t="s">
        <v>781</v>
      </c>
      <c r="G311" s="6">
        <v>1</v>
      </c>
      <c r="H311" s="6" t="s">
        <v>782</v>
      </c>
      <c r="I311" s="6" t="s">
        <v>783</v>
      </c>
      <c r="J311" s="8">
        <v>11628</v>
      </c>
      <c r="K311" s="11"/>
      <c r="L311" s="1"/>
    </row>
    <row r="312" spans="1:12" ht="54.95" customHeight="1" outlineLevel="1" thickTop="1" thickBot="1">
      <c r="A312" s="1"/>
      <c r="B312" s="28"/>
      <c r="C312" s="29"/>
      <c r="D312" s="29"/>
      <c r="E312" s="29"/>
      <c r="F312" s="29"/>
      <c r="G312" s="29"/>
      <c r="H312" s="30"/>
      <c r="I312" s="6" t="s">
        <v>784</v>
      </c>
      <c r="J312" s="8">
        <f>SUBTOTAL(9,J311:J311)</f>
        <v>11628</v>
      </c>
      <c r="K312" s="11"/>
      <c r="L312" s="1"/>
    </row>
    <row r="313" spans="1:12" ht="72" customHeight="1" outlineLevel="2" thickTop="1" thickBot="1">
      <c r="A313" s="1"/>
      <c r="B313" s="6" t="s">
        <v>785</v>
      </c>
      <c r="C313" s="6" t="s">
        <v>786</v>
      </c>
      <c r="D313" s="6" t="s">
        <v>12</v>
      </c>
      <c r="E313" s="7">
        <v>44151</v>
      </c>
      <c r="F313" s="6" t="s">
        <v>26</v>
      </c>
      <c r="G313" s="6">
        <v>1</v>
      </c>
      <c r="H313" s="6" t="s">
        <v>787</v>
      </c>
      <c r="I313" s="6" t="s">
        <v>788</v>
      </c>
      <c r="J313" s="8">
        <v>3751</v>
      </c>
      <c r="K313" s="11"/>
      <c r="L313" s="1"/>
    </row>
    <row r="314" spans="1:12" ht="54.95" customHeight="1" outlineLevel="1" thickTop="1" thickBot="1">
      <c r="A314" s="1"/>
      <c r="B314" s="28"/>
      <c r="C314" s="29"/>
      <c r="D314" s="29"/>
      <c r="E314" s="29"/>
      <c r="F314" s="29"/>
      <c r="G314" s="29"/>
      <c r="H314" s="30"/>
      <c r="I314" s="6" t="s">
        <v>789</v>
      </c>
      <c r="J314" s="8">
        <f>SUBTOTAL(9,J313:J313)</f>
        <v>3751</v>
      </c>
      <c r="K314" s="11"/>
      <c r="L314" s="1"/>
    </row>
    <row r="315" spans="1:12" ht="54.95" customHeight="1" outlineLevel="2" thickTop="1" thickBot="1">
      <c r="A315" s="1"/>
      <c r="B315" s="6" t="s">
        <v>790</v>
      </c>
      <c r="C315" s="6" t="s">
        <v>791</v>
      </c>
      <c r="D315" s="6" t="s">
        <v>12</v>
      </c>
      <c r="E315" s="7">
        <v>44152</v>
      </c>
      <c r="F315" s="6" t="s">
        <v>54</v>
      </c>
      <c r="G315" s="6">
        <v>1</v>
      </c>
      <c r="H315" s="6" t="s">
        <v>792</v>
      </c>
      <c r="I315" s="6" t="s">
        <v>793</v>
      </c>
      <c r="J315" s="8">
        <v>412.5</v>
      </c>
      <c r="K315" s="9"/>
      <c r="L315" s="1"/>
    </row>
    <row r="316" spans="1:12" ht="54.95" customHeight="1" outlineLevel="1" thickTop="1" thickBot="1">
      <c r="A316" s="1"/>
      <c r="B316" s="28"/>
      <c r="C316" s="29"/>
      <c r="D316" s="29"/>
      <c r="E316" s="29"/>
      <c r="F316" s="29"/>
      <c r="G316" s="29"/>
      <c r="H316" s="30"/>
      <c r="I316" s="6" t="s">
        <v>794</v>
      </c>
      <c r="J316" s="8">
        <f>SUBTOTAL(9,J315:J315)</f>
        <v>412.5</v>
      </c>
      <c r="K316" s="9"/>
      <c r="L316" s="1"/>
    </row>
    <row r="317" spans="1:12" ht="54.95" customHeight="1" outlineLevel="2" thickTop="1" thickBot="1">
      <c r="A317" s="1"/>
      <c r="B317" s="6" t="s">
        <v>795</v>
      </c>
      <c r="C317" s="6" t="s">
        <v>796</v>
      </c>
      <c r="D317" s="6" t="s">
        <v>19</v>
      </c>
      <c r="E317" s="7">
        <v>44117</v>
      </c>
      <c r="F317" s="6" t="s">
        <v>797</v>
      </c>
      <c r="G317" s="6">
        <v>1</v>
      </c>
      <c r="H317" s="6" t="s">
        <v>798</v>
      </c>
      <c r="I317" s="6" t="s">
        <v>799</v>
      </c>
      <c r="J317" s="8">
        <v>851.74</v>
      </c>
      <c r="K317" s="9"/>
      <c r="L317" s="1"/>
    </row>
    <row r="318" spans="1:12" ht="54.95" customHeight="1" outlineLevel="2" thickTop="1" thickBot="1">
      <c r="A318" s="1"/>
      <c r="B318" s="6" t="s">
        <v>800</v>
      </c>
      <c r="C318" s="6" t="s">
        <v>801</v>
      </c>
      <c r="D318" s="6" t="s">
        <v>19</v>
      </c>
      <c r="E318" s="7">
        <v>44168</v>
      </c>
      <c r="F318" s="6" t="s">
        <v>46</v>
      </c>
      <c r="G318" s="6">
        <v>1</v>
      </c>
      <c r="H318" s="6" t="s">
        <v>798</v>
      </c>
      <c r="I318" s="6" t="s">
        <v>799</v>
      </c>
      <c r="J318" s="8">
        <v>217.63</v>
      </c>
      <c r="K318" s="11"/>
      <c r="L318" s="1"/>
    </row>
    <row r="319" spans="1:12" ht="54.95" customHeight="1" outlineLevel="1" thickTop="1" thickBot="1">
      <c r="A319" s="1"/>
      <c r="B319" s="28"/>
      <c r="C319" s="29"/>
      <c r="D319" s="29"/>
      <c r="E319" s="29"/>
      <c r="F319" s="29"/>
      <c r="G319" s="29"/>
      <c r="H319" s="30"/>
      <c r="I319" s="6" t="s">
        <v>802</v>
      </c>
      <c r="J319" s="8">
        <f>SUBTOTAL(9,J317:J318)</f>
        <v>1069.3699999999999</v>
      </c>
      <c r="K319" s="11"/>
      <c r="L319" s="1"/>
    </row>
    <row r="320" spans="1:12" ht="54.95" customHeight="1" outlineLevel="2" thickTop="1" thickBot="1">
      <c r="A320" s="1"/>
      <c r="B320" s="6" t="s">
        <v>803</v>
      </c>
      <c r="C320" s="6" t="s">
        <v>804</v>
      </c>
      <c r="D320" s="6" t="s">
        <v>19</v>
      </c>
      <c r="E320" s="7">
        <v>44126</v>
      </c>
      <c r="F320" s="6" t="s">
        <v>32</v>
      </c>
      <c r="G320" s="6">
        <v>2</v>
      </c>
      <c r="H320" s="6" t="s">
        <v>805</v>
      </c>
      <c r="I320" s="6" t="s">
        <v>806</v>
      </c>
      <c r="J320" s="8">
        <v>214.99</v>
      </c>
      <c r="K320" s="9"/>
      <c r="L320" s="1"/>
    </row>
    <row r="321" spans="1:12" ht="54.95" customHeight="1" outlineLevel="2" thickTop="1" thickBot="1">
      <c r="A321" s="1"/>
      <c r="B321" s="6" t="s">
        <v>807</v>
      </c>
      <c r="C321" s="6" t="s">
        <v>808</v>
      </c>
      <c r="D321" s="6" t="s">
        <v>19</v>
      </c>
      <c r="E321" s="7">
        <v>44174</v>
      </c>
      <c r="F321" s="6" t="s">
        <v>84</v>
      </c>
      <c r="G321" s="6">
        <v>1</v>
      </c>
      <c r="H321" s="6" t="s">
        <v>805</v>
      </c>
      <c r="I321" s="6" t="s">
        <v>806</v>
      </c>
      <c r="J321" s="8">
        <v>855.5</v>
      </c>
      <c r="K321" s="9"/>
      <c r="L321" s="1"/>
    </row>
    <row r="322" spans="1:12" ht="54.95" customHeight="1" outlineLevel="2" thickTop="1" thickBot="1">
      <c r="A322" s="1"/>
      <c r="B322" s="6" t="s">
        <v>809</v>
      </c>
      <c r="C322" s="6" t="s">
        <v>810</v>
      </c>
      <c r="D322" s="6" t="s">
        <v>19</v>
      </c>
      <c r="E322" s="7">
        <v>44180</v>
      </c>
      <c r="F322" s="6" t="s">
        <v>84</v>
      </c>
      <c r="G322" s="6">
        <v>4</v>
      </c>
      <c r="H322" s="6" t="s">
        <v>805</v>
      </c>
      <c r="I322" s="6" t="s">
        <v>806</v>
      </c>
      <c r="J322" s="8">
        <v>1156</v>
      </c>
      <c r="K322" s="9"/>
      <c r="L322" s="1"/>
    </row>
    <row r="323" spans="1:12" ht="54.95" customHeight="1" outlineLevel="1" thickTop="1" thickBot="1">
      <c r="A323" s="1"/>
      <c r="B323" s="28"/>
      <c r="C323" s="29"/>
      <c r="D323" s="29"/>
      <c r="E323" s="29"/>
      <c r="F323" s="29"/>
      <c r="G323" s="29"/>
      <c r="H323" s="30"/>
      <c r="I323" s="6" t="s">
        <v>811</v>
      </c>
      <c r="J323" s="8">
        <f>SUBTOTAL(9,J320:J322)</f>
        <v>2226.4899999999998</v>
      </c>
      <c r="K323" s="9"/>
      <c r="L323" s="1"/>
    </row>
    <row r="324" spans="1:12" ht="54.95" customHeight="1" outlineLevel="2" thickTop="1" thickBot="1">
      <c r="A324" s="1"/>
      <c r="B324" s="6" t="s">
        <v>812</v>
      </c>
      <c r="C324" s="6" t="s">
        <v>813</v>
      </c>
      <c r="D324" s="6" t="s">
        <v>12</v>
      </c>
      <c r="E324" s="7">
        <v>44132</v>
      </c>
      <c r="F324" s="6" t="s">
        <v>54</v>
      </c>
      <c r="G324" s="6">
        <v>1</v>
      </c>
      <c r="H324" s="6" t="s">
        <v>814</v>
      </c>
      <c r="I324" s="6" t="s">
        <v>815</v>
      </c>
      <c r="J324" s="8">
        <v>907.5</v>
      </c>
      <c r="K324" s="9"/>
      <c r="L324" s="1"/>
    </row>
    <row r="325" spans="1:12" ht="54.95" customHeight="1" outlineLevel="1" thickTop="1" thickBot="1">
      <c r="A325" s="1"/>
      <c r="B325" s="28"/>
      <c r="C325" s="29"/>
      <c r="D325" s="29"/>
      <c r="E325" s="29"/>
      <c r="F325" s="29"/>
      <c r="G325" s="29"/>
      <c r="H325" s="30"/>
      <c r="I325" s="6" t="s">
        <v>816</v>
      </c>
      <c r="J325" s="8">
        <f>SUBTOTAL(9,J324:J324)</f>
        <v>907.5</v>
      </c>
      <c r="K325" s="9"/>
      <c r="L325" s="1"/>
    </row>
    <row r="326" spans="1:12" ht="54.95" customHeight="1" outlineLevel="2" thickTop="1" thickBot="1">
      <c r="A326" s="1"/>
      <c r="B326" s="6" t="s">
        <v>817</v>
      </c>
      <c r="C326" s="6" t="s">
        <v>818</v>
      </c>
      <c r="D326" s="6" t="s">
        <v>12</v>
      </c>
      <c r="E326" s="7">
        <v>44159</v>
      </c>
      <c r="F326" s="6" t="s">
        <v>13</v>
      </c>
      <c r="G326" s="6">
        <v>3</v>
      </c>
      <c r="H326" s="6" t="s">
        <v>819</v>
      </c>
      <c r="I326" s="6" t="s">
        <v>820</v>
      </c>
      <c r="J326" s="8">
        <v>14907.2</v>
      </c>
      <c r="K326" s="9"/>
      <c r="L326" s="1"/>
    </row>
    <row r="327" spans="1:12" ht="54.95" customHeight="1" outlineLevel="1" thickTop="1" thickBot="1">
      <c r="A327" s="1"/>
      <c r="B327" s="28"/>
      <c r="C327" s="29"/>
      <c r="D327" s="29"/>
      <c r="E327" s="29"/>
      <c r="F327" s="29"/>
      <c r="G327" s="29"/>
      <c r="H327" s="30"/>
      <c r="I327" s="6" t="s">
        <v>821</v>
      </c>
      <c r="J327" s="8">
        <f>SUBTOTAL(9,J326:J326)</f>
        <v>14907.2</v>
      </c>
      <c r="K327" s="11"/>
      <c r="L327" s="1"/>
    </row>
    <row r="328" spans="1:12" ht="54.95" customHeight="1" outlineLevel="2" thickTop="1" thickBot="1">
      <c r="A328" s="1"/>
      <c r="B328" s="6" t="s">
        <v>822</v>
      </c>
      <c r="C328" s="6" t="s">
        <v>823</v>
      </c>
      <c r="D328" s="6" t="s">
        <v>12</v>
      </c>
      <c r="E328" s="7">
        <v>44151</v>
      </c>
      <c r="F328" s="6" t="s">
        <v>20</v>
      </c>
      <c r="G328" s="6">
        <v>3</v>
      </c>
      <c r="H328" s="6" t="s">
        <v>824</v>
      </c>
      <c r="I328" s="6" t="s">
        <v>825</v>
      </c>
      <c r="J328" s="8">
        <v>11404.01</v>
      </c>
      <c r="K328" s="11"/>
      <c r="L328" s="1"/>
    </row>
    <row r="329" spans="1:12" ht="54.95" customHeight="1" outlineLevel="1" thickTop="1" thickBot="1">
      <c r="A329" s="1"/>
      <c r="B329" s="28"/>
      <c r="C329" s="29"/>
      <c r="D329" s="29"/>
      <c r="E329" s="29"/>
      <c r="F329" s="29"/>
      <c r="G329" s="29"/>
      <c r="H329" s="30"/>
      <c r="I329" s="6" t="s">
        <v>826</v>
      </c>
      <c r="J329" s="8">
        <f>SUBTOTAL(9,J328:J328)</f>
        <v>11404.01</v>
      </c>
      <c r="K329" s="11"/>
      <c r="L329" s="1"/>
    </row>
    <row r="330" spans="1:12" ht="54.95" customHeight="1" outlineLevel="2" thickTop="1" thickBot="1">
      <c r="A330" s="1"/>
      <c r="B330" s="6" t="s">
        <v>827</v>
      </c>
      <c r="C330" s="6" t="s">
        <v>828</v>
      </c>
      <c r="D330" s="6" t="s">
        <v>12</v>
      </c>
      <c r="E330" s="7">
        <v>44109</v>
      </c>
      <c r="F330" s="6" t="s">
        <v>32</v>
      </c>
      <c r="G330" s="6">
        <v>3</v>
      </c>
      <c r="H330" s="6" t="s">
        <v>829</v>
      </c>
      <c r="I330" s="6" t="s">
        <v>830</v>
      </c>
      <c r="J330" s="8">
        <v>1057.78</v>
      </c>
      <c r="K330" s="11"/>
      <c r="L330" s="1"/>
    </row>
    <row r="331" spans="1:12" ht="54.95" customHeight="1" outlineLevel="1" thickTop="1" thickBot="1">
      <c r="A331" s="1"/>
      <c r="B331" s="28"/>
      <c r="C331" s="29"/>
      <c r="D331" s="29"/>
      <c r="E331" s="29"/>
      <c r="F331" s="29"/>
      <c r="G331" s="29"/>
      <c r="H331" s="30"/>
      <c r="I331" s="6" t="s">
        <v>831</v>
      </c>
      <c r="J331" s="8">
        <f>SUBTOTAL(9,J330:J330)</f>
        <v>1057.78</v>
      </c>
      <c r="K331" s="11"/>
      <c r="L331" s="1"/>
    </row>
    <row r="332" spans="1:12" ht="75.75" customHeight="1" outlineLevel="2" thickTop="1" thickBot="1">
      <c r="A332" s="1"/>
      <c r="B332" s="6" t="s">
        <v>832</v>
      </c>
      <c r="C332" s="6" t="s">
        <v>833</v>
      </c>
      <c r="D332" s="6" t="s">
        <v>19</v>
      </c>
      <c r="E332" s="7">
        <v>44119</v>
      </c>
      <c r="F332" s="6" t="s">
        <v>46</v>
      </c>
      <c r="G332" s="6">
        <v>1</v>
      </c>
      <c r="H332" s="6" t="s">
        <v>834</v>
      </c>
      <c r="I332" s="6" t="s">
        <v>835</v>
      </c>
      <c r="J332" s="8">
        <v>127.12</v>
      </c>
      <c r="K332" s="9"/>
      <c r="L332" s="1"/>
    </row>
    <row r="333" spans="1:12" ht="54.95" customHeight="1" outlineLevel="2" thickTop="1" thickBot="1">
      <c r="A333" s="1"/>
      <c r="B333" s="6" t="s">
        <v>836</v>
      </c>
      <c r="C333" s="6" t="s">
        <v>837</v>
      </c>
      <c r="D333" s="6" t="s">
        <v>19</v>
      </c>
      <c r="E333" s="7">
        <v>44140</v>
      </c>
      <c r="F333" s="6" t="s">
        <v>84</v>
      </c>
      <c r="G333" s="6">
        <v>2</v>
      </c>
      <c r="H333" s="6" t="s">
        <v>834</v>
      </c>
      <c r="I333" s="6" t="s">
        <v>835</v>
      </c>
      <c r="J333" s="8">
        <v>866.3</v>
      </c>
      <c r="K333" s="9"/>
      <c r="L333" s="1"/>
    </row>
    <row r="334" spans="1:12" ht="54.95" customHeight="1" outlineLevel="2" thickTop="1" thickBot="1">
      <c r="A334" s="1"/>
      <c r="B334" s="6" t="s">
        <v>838</v>
      </c>
      <c r="C334" s="6" t="s">
        <v>839</v>
      </c>
      <c r="D334" s="6" t="s">
        <v>19</v>
      </c>
      <c r="E334" s="7">
        <v>44146</v>
      </c>
      <c r="F334" s="6" t="s">
        <v>237</v>
      </c>
      <c r="G334" s="6">
        <v>1</v>
      </c>
      <c r="H334" s="6" t="s">
        <v>834</v>
      </c>
      <c r="I334" s="6" t="s">
        <v>835</v>
      </c>
      <c r="J334" s="8">
        <v>127.47</v>
      </c>
      <c r="K334" s="9"/>
      <c r="L334" s="1"/>
    </row>
    <row r="335" spans="1:12" ht="54.95" customHeight="1" outlineLevel="1" thickTop="1" thickBot="1">
      <c r="A335" s="1"/>
      <c r="B335" s="28"/>
      <c r="C335" s="29"/>
      <c r="D335" s="29"/>
      <c r="E335" s="29"/>
      <c r="F335" s="29"/>
      <c r="G335" s="29"/>
      <c r="H335" s="30"/>
      <c r="I335" s="6" t="s">
        <v>840</v>
      </c>
      <c r="J335" s="8">
        <f>SUBTOTAL(9,J332:J334)</f>
        <v>1120.8899999999999</v>
      </c>
      <c r="K335" s="11"/>
      <c r="L335" s="1"/>
    </row>
    <row r="336" spans="1:12" ht="74.25" customHeight="1" outlineLevel="2" thickTop="1" thickBot="1">
      <c r="A336" s="1"/>
      <c r="B336" s="6" t="s">
        <v>841</v>
      </c>
      <c r="C336" s="6" t="s">
        <v>842</v>
      </c>
      <c r="D336" s="6" t="s">
        <v>12</v>
      </c>
      <c r="E336" s="7">
        <v>44120</v>
      </c>
      <c r="F336" s="6" t="s">
        <v>54</v>
      </c>
      <c r="G336" s="6">
        <v>1</v>
      </c>
      <c r="H336" s="6" t="s">
        <v>843</v>
      </c>
      <c r="I336" s="6" t="s">
        <v>844</v>
      </c>
      <c r="J336" s="8">
        <v>181.5</v>
      </c>
      <c r="K336" s="11"/>
      <c r="L336" s="1"/>
    </row>
    <row r="337" spans="1:12" ht="54.95" customHeight="1" outlineLevel="1" thickTop="1" thickBot="1">
      <c r="A337" s="1"/>
      <c r="B337" s="28"/>
      <c r="C337" s="29"/>
      <c r="D337" s="29"/>
      <c r="E337" s="29"/>
      <c r="F337" s="29"/>
      <c r="G337" s="29"/>
      <c r="H337" s="30"/>
      <c r="I337" s="6" t="s">
        <v>845</v>
      </c>
      <c r="J337" s="8">
        <f>SUBTOTAL(9,J336:J336)</f>
        <v>181.5</v>
      </c>
      <c r="K337" s="11"/>
      <c r="L337" s="1"/>
    </row>
    <row r="338" spans="1:12" ht="54.95" customHeight="1" outlineLevel="2" thickTop="1" thickBot="1">
      <c r="A338" s="1"/>
      <c r="B338" s="6" t="s">
        <v>846</v>
      </c>
      <c r="C338" s="6" t="s">
        <v>847</v>
      </c>
      <c r="D338" s="6" t="s">
        <v>19</v>
      </c>
      <c r="E338" s="7">
        <v>44174</v>
      </c>
      <c r="F338" s="6" t="s">
        <v>26</v>
      </c>
      <c r="G338" s="6">
        <v>1</v>
      </c>
      <c r="H338" s="6" t="s">
        <v>848</v>
      </c>
      <c r="I338" s="6" t="s">
        <v>849</v>
      </c>
      <c r="J338" s="8">
        <v>250.8</v>
      </c>
      <c r="K338" s="11"/>
      <c r="L338" s="1"/>
    </row>
    <row r="339" spans="1:12" ht="54.95" customHeight="1" outlineLevel="1" thickTop="1" thickBot="1">
      <c r="A339" s="1"/>
      <c r="B339" s="28"/>
      <c r="C339" s="29"/>
      <c r="D339" s="29"/>
      <c r="E339" s="29"/>
      <c r="F339" s="29"/>
      <c r="G339" s="29"/>
      <c r="H339" s="30"/>
      <c r="I339" s="6" t="s">
        <v>850</v>
      </c>
      <c r="J339" s="8">
        <f>SUBTOTAL(9,J338:J338)</f>
        <v>250.8</v>
      </c>
      <c r="K339" s="11"/>
      <c r="L339" s="1"/>
    </row>
    <row r="340" spans="1:12" ht="54.95" customHeight="1" outlineLevel="2" thickTop="1" thickBot="1">
      <c r="A340" s="1"/>
      <c r="B340" s="6" t="s">
        <v>851</v>
      </c>
      <c r="C340" s="6" t="s">
        <v>852</v>
      </c>
      <c r="D340" s="6" t="s">
        <v>19</v>
      </c>
      <c r="E340" s="7">
        <v>44146</v>
      </c>
      <c r="F340" s="6" t="s">
        <v>26</v>
      </c>
      <c r="G340" s="6">
        <v>1</v>
      </c>
      <c r="H340" s="6" t="s">
        <v>853</v>
      </c>
      <c r="I340" s="6" t="s">
        <v>854</v>
      </c>
      <c r="J340" s="8">
        <v>651.22</v>
      </c>
      <c r="K340" s="9"/>
      <c r="L340" s="1"/>
    </row>
    <row r="341" spans="1:12" ht="54.95" customHeight="1" outlineLevel="1" thickTop="1" thickBot="1">
      <c r="A341" s="1"/>
      <c r="B341" s="28"/>
      <c r="C341" s="29"/>
      <c r="D341" s="29"/>
      <c r="E341" s="29"/>
      <c r="F341" s="29"/>
      <c r="G341" s="29"/>
      <c r="H341" s="30"/>
      <c r="I341" s="6" t="s">
        <v>855</v>
      </c>
      <c r="J341" s="8">
        <f>SUBTOTAL(9,J340:J340)</f>
        <v>651.22</v>
      </c>
      <c r="K341" s="9"/>
      <c r="L341" s="1"/>
    </row>
    <row r="342" spans="1:12" ht="54.95" customHeight="1" outlineLevel="2" thickTop="1" thickBot="1">
      <c r="A342" s="1"/>
      <c r="B342" s="6" t="s">
        <v>856</v>
      </c>
      <c r="C342" s="6" t="s">
        <v>857</v>
      </c>
      <c r="D342" s="6" t="s">
        <v>19</v>
      </c>
      <c r="E342" s="7">
        <v>44134</v>
      </c>
      <c r="F342" s="6" t="s">
        <v>32</v>
      </c>
      <c r="G342" s="6">
        <v>1</v>
      </c>
      <c r="H342" s="6" t="s">
        <v>858</v>
      </c>
      <c r="I342" s="6" t="s">
        <v>859</v>
      </c>
      <c r="J342" s="8">
        <v>763.3</v>
      </c>
      <c r="K342" s="9"/>
      <c r="L342" s="1"/>
    </row>
    <row r="343" spans="1:12" ht="54.95" customHeight="1" outlineLevel="1" thickTop="1" thickBot="1">
      <c r="A343" s="1"/>
      <c r="B343" s="28"/>
      <c r="C343" s="29"/>
      <c r="D343" s="29"/>
      <c r="E343" s="29"/>
      <c r="F343" s="29"/>
      <c r="G343" s="29"/>
      <c r="H343" s="30"/>
      <c r="I343" s="6" t="s">
        <v>860</v>
      </c>
      <c r="J343" s="8">
        <f>SUBTOTAL(9,J342:J342)</f>
        <v>763.3</v>
      </c>
      <c r="K343" s="9"/>
      <c r="L343" s="1"/>
    </row>
    <row r="344" spans="1:12" ht="54.95" customHeight="1" outlineLevel="2" thickTop="1" thickBot="1">
      <c r="A344" s="1"/>
      <c r="B344" s="6" t="s">
        <v>861</v>
      </c>
      <c r="C344" s="6" t="s">
        <v>862</v>
      </c>
      <c r="D344" s="6" t="s">
        <v>12</v>
      </c>
      <c r="E344" s="7">
        <v>44159</v>
      </c>
      <c r="F344" s="6" t="s">
        <v>26</v>
      </c>
      <c r="G344" s="6">
        <v>1</v>
      </c>
      <c r="H344" s="6" t="s">
        <v>863</v>
      </c>
      <c r="I344" s="6" t="s">
        <v>864</v>
      </c>
      <c r="J344" s="8">
        <v>5082</v>
      </c>
      <c r="K344" s="9"/>
      <c r="L344" s="1"/>
    </row>
    <row r="345" spans="1:12" ht="54.95" customHeight="1" outlineLevel="1" thickTop="1" thickBot="1">
      <c r="A345" s="1"/>
      <c r="B345" s="28"/>
      <c r="C345" s="29"/>
      <c r="D345" s="29"/>
      <c r="E345" s="29"/>
      <c r="F345" s="29"/>
      <c r="G345" s="29"/>
      <c r="H345" s="30"/>
      <c r="I345" s="6" t="s">
        <v>865</v>
      </c>
      <c r="J345" s="8">
        <f>SUBTOTAL(9,J344:J344)</f>
        <v>5082</v>
      </c>
      <c r="K345" s="11"/>
      <c r="L345" s="1"/>
    </row>
    <row r="346" spans="1:12" ht="54.95" customHeight="1" outlineLevel="2" thickTop="1" thickBot="1">
      <c r="A346" s="1"/>
      <c r="B346" s="6" t="s">
        <v>866</v>
      </c>
      <c r="C346" s="6" t="s">
        <v>867</v>
      </c>
      <c r="D346" s="6" t="s">
        <v>12</v>
      </c>
      <c r="E346" s="7">
        <v>44151</v>
      </c>
      <c r="F346" s="6" t="s">
        <v>140</v>
      </c>
      <c r="G346" s="6">
        <v>1</v>
      </c>
      <c r="H346" s="6" t="s">
        <v>868</v>
      </c>
      <c r="I346" s="6" t="s">
        <v>869</v>
      </c>
      <c r="J346" s="8">
        <v>4138.38</v>
      </c>
      <c r="K346" s="11"/>
      <c r="L346" s="1"/>
    </row>
    <row r="347" spans="1:12" ht="54.95" customHeight="1" outlineLevel="1" thickTop="1" thickBot="1">
      <c r="A347" s="1"/>
      <c r="B347" s="28"/>
      <c r="C347" s="29"/>
      <c r="D347" s="29"/>
      <c r="E347" s="29"/>
      <c r="F347" s="29"/>
      <c r="G347" s="29"/>
      <c r="H347" s="30"/>
      <c r="I347" s="6" t="s">
        <v>870</v>
      </c>
      <c r="J347" s="8">
        <f>SUBTOTAL(9,J346:J346)</f>
        <v>4138.38</v>
      </c>
      <c r="K347" s="11"/>
      <c r="L347" s="1"/>
    </row>
    <row r="348" spans="1:12" ht="54.95" customHeight="1" outlineLevel="2" thickTop="1" thickBot="1">
      <c r="A348" s="1"/>
      <c r="B348" s="6" t="s">
        <v>871</v>
      </c>
      <c r="C348" s="6" t="s">
        <v>872</v>
      </c>
      <c r="D348" s="6" t="s">
        <v>12</v>
      </c>
      <c r="E348" s="7">
        <v>44153</v>
      </c>
      <c r="F348" s="6" t="s">
        <v>26</v>
      </c>
      <c r="G348" s="6">
        <v>3</v>
      </c>
      <c r="H348" s="6" t="s">
        <v>873</v>
      </c>
      <c r="I348" s="6" t="s">
        <v>874</v>
      </c>
      <c r="J348" s="8">
        <v>2964.54</v>
      </c>
      <c r="K348" s="11"/>
      <c r="L348" s="1"/>
    </row>
    <row r="349" spans="1:12" ht="54.95" customHeight="1" outlineLevel="1" thickTop="1" thickBot="1">
      <c r="A349" s="1"/>
      <c r="B349" s="28"/>
      <c r="C349" s="29"/>
      <c r="D349" s="29"/>
      <c r="E349" s="29"/>
      <c r="F349" s="29"/>
      <c r="G349" s="29"/>
      <c r="H349" s="30"/>
      <c r="I349" s="6" t="s">
        <v>875</v>
      </c>
      <c r="J349" s="8">
        <f>SUBTOTAL(9,J348:J348)</f>
        <v>2964.54</v>
      </c>
      <c r="K349" s="11"/>
      <c r="L349" s="1"/>
    </row>
    <row r="350" spans="1:12" ht="78" customHeight="1" outlineLevel="2" thickTop="1" thickBot="1">
      <c r="A350" s="1"/>
      <c r="B350" s="6" t="s">
        <v>876</v>
      </c>
      <c r="C350" s="6" t="s">
        <v>877</v>
      </c>
      <c r="D350" s="6" t="s">
        <v>19</v>
      </c>
      <c r="E350" s="7">
        <v>44161</v>
      </c>
      <c r="F350" s="6" t="s">
        <v>26</v>
      </c>
      <c r="G350" s="6">
        <v>1</v>
      </c>
      <c r="H350" s="6" t="s">
        <v>878</v>
      </c>
      <c r="I350" s="6" t="s">
        <v>879</v>
      </c>
      <c r="J350" s="8">
        <v>350</v>
      </c>
      <c r="K350" s="11"/>
      <c r="L350" s="1"/>
    </row>
    <row r="351" spans="1:12" ht="54.95" customHeight="1" outlineLevel="1" thickTop="1" thickBot="1">
      <c r="A351" s="1"/>
      <c r="B351" s="28"/>
      <c r="C351" s="29"/>
      <c r="D351" s="29"/>
      <c r="E351" s="29"/>
      <c r="F351" s="29"/>
      <c r="G351" s="29"/>
      <c r="H351" s="30"/>
      <c r="I351" s="6" t="s">
        <v>880</v>
      </c>
      <c r="J351" s="8">
        <f>SUBTOTAL(9,J350:J350)</f>
        <v>350</v>
      </c>
      <c r="K351" s="11"/>
      <c r="L351" s="1"/>
    </row>
    <row r="352" spans="1:12" ht="54.95" customHeight="1" outlineLevel="2" thickTop="1" thickBot="1">
      <c r="A352" s="1"/>
      <c r="B352" s="6" t="s">
        <v>881</v>
      </c>
      <c r="C352" s="6" t="s">
        <v>882</v>
      </c>
      <c r="D352" s="6" t="s">
        <v>19</v>
      </c>
      <c r="E352" s="7">
        <v>44174</v>
      </c>
      <c r="F352" s="6" t="s">
        <v>84</v>
      </c>
      <c r="G352" s="6">
        <v>1</v>
      </c>
      <c r="H352" s="6" t="s">
        <v>883</v>
      </c>
      <c r="I352" s="6" t="s">
        <v>884</v>
      </c>
      <c r="J352" s="8">
        <v>620</v>
      </c>
      <c r="K352" s="11"/>
      <c r="L352" s="1"/>
    </row>
    <row r="353" spans="1:12" ht="54.95" customHeight="1" outlineLevel="1" thickTop="1" thickBot="1">
      <c r="A353" s="1"/>
      <c r="B353" s="28"/>
      <c r="C353" s="29"/>
      <c r="D353" s="29"/>
      <c r="E353" s="29"/>
      <c r="F353" s="29"/>
      <c r="G353" s="29"/>
      <c r="H353" s="30"/>
      <c r="I353" s="6" t="s">
        <v>885</v>
      </c>
      <c r="J353" s="8">
        <f>SUBTOTAL(9,J352:J352)</f>
        <v>620</v>
      </c>
      <c r="K353" s="11"/>
      <c r="L353" s="1"/>
    </row>
    <row r="354" spans="1:12" ht="54.95" customHeight="1" outlineLevel="2" thickTop="1" thickBot="1">
      <c r="A354" s="1"/>
      <c r="B354" s="6" t="s">
        <v>886</v>
      </c>
      <c r="C354" s="6" t="s">
        <v>887</v>
      </c>
      <c r="D354" s="6" t="s">
        <v>19</v>
      </c>
      <c r="E354" s="7">
        <v>44120</v>
      </c>
      <c r="F354" s="6" t="s">
        <v>84</v>
      </c>
      <c r="G354" s="6">
        <v>3</v>
      </c>
      <c r="H354" s="6" t="s">
        <v>888</v>
      </c>
      <c r="I354" s="6" t="s">
        <v>889</v>
      </c>
      <c r="J354" s="8">
        <v>358.16</v>
      </c>
      <c r="K354" s="11"/>
      <c r="L354" s="1"/>
    </row>
    <row r="355" spans="1:12" ht="54.95" customHeight="1" outlineLevel="1" thickTop="1" thickBot="1">
      <c r="A355" s="1"/>
      <c r="B355" s="28"/>
      <c r="C355" s="29"/>
      <c r="D355" s="29"/>
      <c r="E355" s="29"/>
      <c r="F355" s="29"/>
      <c r="G355" s="29"/>
      <c r="H355" s="30"/>
      <c r="I355" s="6" t="s">
        <v>890</v>
      </c>
      <c r="J355" s="8">
        <f>SUBTOTAL(9,J354:J354)</f>
        <v>358.16</v>
      </c>
      <c r="K355" s="11"/>
      <c r="L355" s="1"/>
    </row>
    <row r="356" spans="1:12" ht="54.95" customHeight="1" outlineLevel="2" thickTop="1" thickBot="1">
      <c r="A356" s="1"/>
      <c r="B356" s="6" t="s">
        <v>891</v>
      </c>
      <c r="C356" s="6" t="s">
        <v>892</v>
      </c>
      <c r="D356" s="6" t="s">
        <v>12</v>
      </c>
      <c r="E356" s="7">
        <v>44151</v>
      </c>
      <c r="F356" s="6" t="s">
        <v>20</v>
      </c>
      <c r="G356" s="6">
        <v>3</v>
      </c>
      <c r="H356" s="6" t="s">
        <v>893</v>
      </c>
      <c r="I356" s="6" t="s">
        <v>894</v>
      </c>
      <c r="J356" s="8">
        <v>5105.03</v>
      </c>
      <c r="K356" s="9"/>
      <c r="L356" s="1"/>
    </row>
    <row r="357" spans="1:12" ht="54.95" customHeight="1" outlineLevel="2" thickTop="1" thickBot="1">
      <c r="A357" s="1"/>
      <c r="B357" s="6" t="s">
        <v>895</v>
      </c>
      <c r="C357" s="6" t="s">
        <v>896</v>
      </c>
      <c r="D357" s="6" t="s">
        <v>12</v>
      </c>
      <c r="E357" s="7">
        <v>44174</v>
      </c>
      <c r="F357" s="6" t="s">
        <v>26</v>
      </c>
      <c r="G357" s="6">
        <v>3</v>
      </c>
      <c r="H357" s="6" t="s">
        <v>893</v>
      </c>
      <c r="I357" s="6" t="s">
        <v>894</v>
      </c>
      <c r="J357" s="8">
        <v>10393.9</v>
      </c>
      <c r="K357" s="9"/>
      <c r="L357" s="1"/>
    </row>
    <row r="358" spans="1:12" ht="54.95" customHeight="1" outlineLevel="1" thickTop="1" thickBot="1">
      <c r="A358" s="1"/>
      <c r="B358" s="28"/>
      <c r="C358" s="29"/>
      <c r="D358" s="29"/>
      <c r="E358" s="29"/>
      <c r="F358" s="29"/>
      <c r="G358" s="29"/>
      <c r="H358" s="30"/>
      <c r="I358" s="6" t="s">
        <v>897</v>
      </c>
      <c r="J358" s="8">
        <f>SUBTOTAL(9,J356:J357)</f>
        <v>15498.93</v>
      </c>
      <c r="K358" s="9"/>
      <c r="L358" s="1"/>
    </row>
    <row r="359" spans="1:12" ht="54.95" customHeight="1" outlineLevel="2" thickTop="1" thickBot="1">
      <c r="A359" s="1"/>
      <c r="B359" s="6" t="s">
        <v>898</v>
      </c>
      <c r="C359" s="6" t="s">
        <v>899</v>
      </c>
      <c r="D359" s="6" t="s">
        <v>12</v>
      </c>
      <c r="E359" s="7">
        <v>44188</v>
      </c>
      <c r="F359" s="6" t="s">
        <v>183</v>
      </c>
      <c r="G359" s="6">
        <v>1</v>
      </c>
      <c r="H359" s="6" t="s">
        <v>900</v>
      </c>
      <c r="I359" s="6" t="s">
        <v>901</v>
      </c>
      <c r="J359" s="8">
        <v>6655</v>
      </c>
      <c r="K359" s="9"/>
      <c r="L359" s="1"/>
    </row>
    <row r="360" spans="1:12" ht="54.95" customHeight="1" outlineLevel="1" thickTop="1" thickBot="1">
      <c r="A360" s="1"/>
      <c r="B360" s="28"/>
      <c r="C360" s="29"/>
      <c r="D360" s="29"/>
      <c r="E360" s="29"/>
      <c r="F360" s="29"/>
      <c r="G360" s="29"/>
      <c r="H360" s="30"/>
      <c r="I360" s="6" t="s">
        <v>902</v>
      </c>
      <c r="J360" s="8">
        <f>SUBTOTAL(9,J359:J359)</f>
        <v>6655</v>
      </c>
      <c r="K360" s="9"/>
      <c r="L360" s="1"/>
    </row>
    <row r="361" spans="1:12" ht="54.95" customHeight="1" outlineLevel="2" thickTop="1" thickBot="1">
      <c r="A361" s="1"/>
      <c r="B361" s="6" t="s">
        <v>903</v>
      </c>
      <c r="C361" s="6" t="s">
        <v>904</v>
      </c>
      <c r="D361" s="6" t="s">
        <v>12</v>
      </c>
      <c r="E361" s="7">
        <v>44152</v>
      </c>
      <c r="F361" s="6" t="s">
        <v>54</v>
      </c>
      <c r="G361" s="6">
        <v>1</v>
      </c>
      <c r="H361" s="6" t="s">
        <v>905</v>
      </c>
      <c r="I361" s="6" t="s">
        <v>906</v>
      </c>
      <c r="J361" s="8">
        <v>786.5</v>
      </c>
      <c r="K361" s="9"/>
      <c r="L361" s="1"/>
    </row>
    <row r="362" spans="1:12" ht="54.95" customHeight="1" outlineLevel="1" thickTop="1" thickBot="1">
      <c r="A362" s="1"/>
      <c r="B362" s="28"/>
      <c r="C362" s="29"/>
      <c r="D362" s="29"/>
      <c r="E362" s="29"/>
      <c r="F362" s="29"/>
      <c r="G362" s="29"/>
      <c r="H362" s="30"/>
      <c r="I362" s="6" t="s">
        <v>907</v>
      </c>
      <c r="J362" s="8">
        <f>SUBTOTAL(9,J361:J361)</f>
        <v>786.5</v>
      </c>
      <c r="K362" s="9"/>
      <c r="L362" s="1"/>
    </row>
    <row r="363" spans="1:12" ht="54.95" customHeight="1" outlineLevel="2" thickTop="1" thickBot="1">
      <c r="A363" s="1"/>
      <c r="B363" s="6" t="s">
        <v>908</v>
      </c>
      <c r="C363" s="6" t="s">
        <v>909</v>
      </c>
      <c r="D363" s="6" t="s">
        <v>19</v>
      </c>
      <c r="E363" s="7">
        <v>44162</v>
      </c>
      <c r="F363" s="6" t="s">
        <v>183</v>
      </c>
      <c r="G363" s="6">
        <v>3</v>
      </c>
      <c r="H363" s="6" t="s">
        <v>910</v>
      </c>
      <c r="I363" s="6" t="s">
        <v>911</v>
      </c>
      <c r="J363" s="8">
        <v>5876.97</v>
      </c>
      <c r="K363" s="9"/>
      <c r="L363" s="1"/>
    </row>
    <row r="364" spans="1:12" ht="54.95" customHeight="1" outlineLevel="1" thickTop="1" thickBot="1">
      <c r="A364" s="1"/>
      <c r="B364" s="28"/>
      <c r="C364" s="29"/>
      <c r="D364" s="29"/>
      <c r="E364" s="29"/>
      <c r="F364" s="29"/>
      <c r="G364" s="29"/>
      <c r="H364" s="30"/>
      <c r="I364" s="6" t="s">
        <v>912</v>
      </c>
      <c r="J364" s="8">
        <f>SUBTOTAL(9,J363:J363)</f>
        <v>5876.97</v>
      </c>
      <c r="K364" s="9"/>
      <c r="L364" s="1"/>
    </row>
    <row r="365" spans="1:12" ht="54.95" customHeight="1" outlineLevel="2" thickTop="1" thickBot="1">
      <c r="A365" s="1"/>
      <c r="B365" s="6" t="s">
        <v>913</v>
      </c>
      <c r="C365" s="6" t="s">
        <v>914</v>
      </c>
      <c r="D365" s="6" t="s">
        <v>12</v>
      </c>
      <c r="E365" s="7">
        <v>44179</v>
      </c>
      <c r="F365" s="6" t="s">
        <v>140</v>
      </c>
      <c r="G365" s="6">
        <v>1</v>
      </c>
      <c r="H365" s="6" t="s">
        <v>915</v>
      </c>
      <c r="I365" s="6" t="s">
        <v>916</v>
      </c>
      <c r="J365" s="8">
        <v>1089</v>
      </c>
      <c r="K365" s="9"/>
      <c r="L365" s="1"/>
    </row>
    <row r="366" spans="1:12" ht="54.95" customHeight="1" outlineLevel="1" thickTop="1" thickBot="1">
      <c r="A366" s="1"/>
      <c r="B366" s="28"/>
      <c r="C366" s="29"/>
      <c r="D366" s="29"/>
      <c r="E366" s="29"/>
      <c r="F366" s="29"/>
      <c r="G366" s="29"/>
      <c r="H366" s="30"/>
      <c r="I366" s="6" t="s">
        <v>917</v>
      </c>
      <c r="J366" s="8">
        <f>SUBTOTAL(9,J365:J365)</f>
        <v>1089</v>
      </c>
      <c r="K366" s="9"/>
      <c r="L366" s="1"/>
    </row>
    <row r="367" spans="1:12" ht="54.95" customHeight="1" outlineLevel="2" thickTop="1" thickBot="1">
      <c r="A367" s="1"/>
      <c r="B367" s="6" t="s">
        <v>918</v>
      </c>
      <c r="C367" s="6" t="s">
        <v>919</v>
      </c>
      <c r="D367" s="6" t="s">
        <v>19</v>
      </c>
      <c r="E367" s="7">
        <v>44130</v>
      </c>
      <c r="F367" s="6" t="s">
        <v>84</v>
      </c>
      <c r="G367" s="6">
        <v>1</v>
      </c>
      <c r="H367" s="6" t="s">
        <v>920</v>
      </c>
      <c r="I367" s="6" t="s">
        <v>921</v>
      </c>
      <c r="J367" s="8">
        <v>606.94000000000005</v>
      </c>
      <c r="K367" s="9"/>
      <c r="L367" s="1"/>
    </row>
    <row r="368" spans="1:12" ht="84.75" customHeight="1" outlineLevel="2" thickTop="1" thickBot="1">
      <c r="A368" s="1"/>
      <c r="B368" s="6" t="s">
        <v>922</v>
      </c>
      <c r="C368" s="6" t="s">
        <v>923</v>
      </c>
      <c r="D368" s="6" t="s">
        <v>12</v>
      </c>
      <c r="E368" s="7">
        <v>44176</v>
      </c>
      <c r="F368" s="6" t="s">
        <v>46</v>
      </c>
      <c r="G368" s="6">
        <v>3</v>
      </c>
      <c r="H368" s="6" t="s">
        <v>920</v>
      </c>
      <c r="I368" s="6" t="s">
        <v>921</v>
      </c>
      <c r="J368" s="8">
        <v>6050</v>
      </c>
      <c r="K368" s="9"/>
      <c r="L368" s="1"/>
    </row>
    <row r="369" spans="1:12" ht="54.95" customHeight="1" outlineLevel="2" thickTop="1" thickBot="1">
      <c r="A369" s="1"/>
      <c r="B369" s="6" t="s">
        <v>924</v>
      </c>
      <c r="C369" s="6" t="s">
        <v>925</v>
      </c>
      <c r="D369" s="6" t="s">
        <v>19</v>
      </c>
      <c r="E369" s="7">
        <v>44110</v>
      </c>
      <c r="F369" s="6" t="s">
        <v>54</v>
      </c>
      <c r="G369" s="6">
        <v>1</v>
      </c>
      <c r="H369" s="6" t="s">
        <v>920</v>
      </c>
      <c r="I369" s="6" t="s">
        <v>921</v>
      </c>
      <c r="J369" s="8">
        <v>188.76</v>
      </c>
      <c r="K369" s="11"/>
      <c r="L369" s="1"/>
    </row>
    <row r="370" spans="1:12" ht="54.95" customHeight="1" outlineLevel="2" thickTop="1" thickBot="1">
      <c r="A370" s="1"/>
      <c r="B370" s="6" t="s">
        <v>926</v>
      </c>
      <c r="C370" s="6" t="s">
        <v>927</v>
      </c>
      <c r="D370" s="6" t="s">
        <v>19</v>
      </c>
      <c r="E370" s="7">
        <v>44126</v>
      </c>
      <c r="F370" s="6" t="s">
        <v>183</v>
      </c>
      <c r="G370" s="6">
        <v>1</v>
      </c>
      <c r="H370" s="6" t="s">
        <v>920</v>
      </c>
      <c r="I370" s="6" t="s">
        <v>921</v>
      </c>
      <c r="J370" s="8">
        <v>273.45999999999998</v>
      </c>
      <c r="K370" s="11"/>
      <c r="L370" s="1"/>
    </row>
    <row r="371" spans="1:12" ht="54.95" customHeight="1" outlineLevel="2" thickTop="1" thickBot="1">
      <c r="A371" s="1"/>
      <c r="B371" s="6" t="s">
        <v>928</v>
      </c>
      <c r="C371" s="6" t="s">
        <v>929</v>
      </c>
      <c r="D371" s="6" t="s">
        <v>19</v>
      </c>
      <c r="E371" s="7">
        <v>44134</v>
      </c>
      <c r="F371" s="6" t="s">
        <v>140</v>
      </c>
      <c r="G371" s="6">
        <v>3</v>
      </c>
      <c r="H371" s="6" t="s">
        <v>920</v>
      </c>
      <c r="I371" s="6" t="s">
        <v>921</v>
      </c>
      <c r="J371" s="8">
        <v>1926.32</v>
      </c>
      <c r="K371" s="11"/>
      <c r="L371" s="1"/>
    </row>
    <row r="372" spans="1:12" ht="54.95" customHeight="1" outlineLevel="2" thickTop="1" thickBot="1">
      <c r="A372" s="1"/>
      <c r="B372" s="6" t="s">
        <v>930</v>
      </c>
      <c r="C372" s="6" t="s">
        <v>931</v>
      </c>
      <c r="D372" s="6" t="s">
        <v>19</v>
      </c>
      <c r="E372" s="7">
        <v>44146</v>
      </c>
      <c r="F372" s="6" t="s">
        <v>54</v>
      </c>
      <c r="G372" s="6">
        <v>1</v>
      </c>
      <c r="H372" s="6" t="s">
        <v>920</v>
      </c>
      <c r="I372" s="6" t="s">
        <v>921</v>
      </c>
      <c r="J372" s="8">
        <v>194.8</v>
      </c>
      <c r="K372" s="9"/>
      <c r="L372" s="1"/>
    </row>
    <row r="373" spans="1:12" ht="54.95" customHeight="1" outlineLevel="2" thickTop="1" thickBot="1">
      <c r="A373" s="1"/>
      <c r="B373" s="6" t="s">
        <v>932</v>
      </c>
      <c r="C373" s="6" t="s">
        <v>933</v>
      </c>
      <c r="D373" s="6" t="s">
        <v>12</v>
      </c>
      <c r="E373" s="7">
        <v>44153</v>
      </c>
      <c r="F373" s="6" t="s">
        <v>183</v>
      </c>
      <c r="G373" s="6">
        <v>2</v>
      </c>
      <c r="H373" s="6" t="s">
        <v>920</v>
      </c>
      <c r="I373" s="6" t="s">
        <v>921</v>
      </c>
      <c r="J373" s="8">
        <v>68.37</v>
      </c>
      <c r="K373" s="9"/>
      <c r="L373" s="1"/>
    </row>
    <row r="374" spans="1:12" ht="54.95" customHeight="1" outlineLevel="2" thickTop="1" thickBot="1">
      <c r="A374" s="1"/>
      <c r="B374" s="6" t="s">
        <v>934</v>
      </c>
      <c r="C374" s="6" t="s">
        <v>935</v>
      </c>
      <c r="D374" s="6" t="s">
        <v>12</v>
      </c>
      <c r="E374" s="7">
        <v>44158</v>
      </c>
      <c r="F374" s="6" t="s">
        <v>145</v>
      </c>
      <c r="G374" s="6">
        <v>1</v>
      </c>
      <c r="H374" s="6" t="s">
        <v>920</v>
      </c>
      <c r="I374" s="6" t="s">
        <v>921</v>
      </c>
      <c r="J374" s="8">
        <v>7199.5</v>
      </c>
      <c r="K374" s="9"/>
      <c r="L374" s="1"/>
    </row>
    <row r="375" spans="1:12" ht="54.95" customHeight="1" outlineLevel="2" thickTop="1" thickBot="1">
      <c r="A375" s="1"/>
      <c r="B375" s="6" t="s">
        <v>936</v>
      </c>
      <c r="C375" s="6" t="s">
        <v>937</v>
      </c>
      <c r="D375" s="6" t="s">
        <v>19</v>
      </c>
      <c r="E375" s="7">
        <v>44158</v>
      </c>
      <c r="F375" s="6" t="s">
        <v>32</v>
      </c>
      <c r="G375" s="6">
        <v>2</v>
      </c>
      <c r="H375" s="6" t="s">
        <v>920</v>
      </c>
      <c r="I375" s="6" t="s">
        <v>921</v>
      </c>
      <c r="J375" s="8">
        <v>4180.55</v>
      </c>
      <c r="K375" s="11"/>
      <c r="L375" s="1"/>
    </row>
    <row r="376" spans="1:12" ht="93" customHeight="1" outlineLevel="2" thickTop="1" thickBot="1">
      <c r="A376" s="1"/>
      <c r="B376" s="6" t="s">
        <v>938</v>
      </c>
      <c r="C376" s="6" t="s">
        <v>939</v>
      </c>
      <c r="D376" s="6" t="s">
        <v>12</v>
      </c>
      <c r="E376" s="7">
        <v>44159</v>
      </c>
      <c r="F376" s="6" t="s">
        <v>26</v>
      </c>
      <c r="G376" s="6">
        <v>1</v>
      </c>
      <c r="H376" s="6" t="s">
        <v>920</v>
      </c>
      <c r="I376" s="6" t="s">
        <v>921</v>
      </c>
      <c r="J376" s="8">
        <v>829.46</v>
      </c>
      <c r="K376" s="9"/>
      <c r="L376" s="1"/>
    </row>
    <row r="377" spans="1:12" ht="69.95" customHeight="1" outlineLevel="2" thickTop="1" thickBot="1">
      <c r="A377" s="1"/>
      <c r="B377" s="6" t="s">
        <v>940</v>
      </c>
      <c r="C377" s="6" t="s">
        <v>941</v>
      </c>
      <c r="D377" s="6" t="s">
        <v>19</v>
      </c>
      <c r="E377" s="7">
        <v>44168</v>
      </c>
      <c r="F377" s="6" t="s">
        <v>32</v>
      </c>
      <c r="G377" s="6">
        <v>1</v>
      </c>
      <c r="H377" s="6" t="s">
        <v>920</v>
      </c>
      <c r="I377" s="6" t="s">
        <v>921</v>
      </c>
      <c r="J377" s="8">
        <v>77.44</v>
      </c>
      <c r="K377" s="9"/>
      <c r="L377" s="1"/>
    </row>
    <row r="378" spans="1:12" ht="54.95" customHeight="1" outlineLevel="1" thickTop="1" thickBot="1">
      <c r="A378" s="1"/>
      <c r="B378" s="28"/>
      <c r="C378" s="29"/>
      <c r="D378" s="29"/>
      <c r="E378" s="29"/>
      <c r="F378" s="29"/>
      <c r="G378" s="29"/>
      <c r="H378" s="30"/>
      <c r="I378" s="6" t="s">
        <v>942</v>
      </c>
      <c r="J378" s="8">
        <f>SUBTOTAL(9,J367:J377)</f>
        <v>21595.599999999999</v>
      </c>
      <c r="K378" s="11"/>
      <c r="L378" s="1"/>
    </row>
    <row r="379" spans="1:12" ht="54.95" customHeight="1" outlineLevel="2" thickTop="1" thickBot="1">
      <c r="A379" s="1"/>
      <c r="B379" s="6" t="s">
        <v>943</v>
      </c>
      <c r="C379" s="6" t="s">
        <v>944</v>
      </c>
      <c r="D379" s="6" t="s">
        <v>12</v>
      </c>
      <c r="E379" s="7">
        <v>44120</v>
      </c>
      <c r="F379" s="6" t="s">
        <v>237</v>
      </c>
      <c r="G379" s="6">
        <v>1</v>
      </c>
      <c r="H379" s="6" t="s">
        <v>945</v>
      </c>
      <c r="I379" s="6" t="s">
        <v>946</v>
      </c>
      <c r="J379" s="8">
        <v>4779.5</v>
      </c>
      <c r="K379" s="11"/>
      <c r="L379" s="1"/>
    </row>
    <row r="380" spans="1:12" ht="54.95" customHeight="1" outlineLevel="1" thickTop="1" thickBot="1">
      <c r="A380" s="1"/>
      <c r="B380" s="28"/>
      <c r="C380" s="29"/>
      <c r="D380" s="29"/>
      <c r="E380" s="29"/>
      <c r="F380" s="29"/>
      <c r="G380" s="29"/>
      <c r="H380" s="30"/>
      <c r="I380" s="6" t="s">
        <v>947</v>
      </c>
      <c r="J380" s="8">
        <f>SUBTOTAL(9,J379:J379)</f>
        <v>4779.5</v>
      </c>
      <c r="K380" s="11"/>
      <c r="L380" s="1"/>
    </row>
    <row r="381" spans="1:12" ht="54.95" customHeight="1" outlineLevel="2" thickTop="1" thickBot="1">
      <c r="A381" s="1"/>
      <c r="B381" s="6" t="s">
        <v>948</v>
      </c>
      <c r="C381" s="6" t="s">
        <v>949</v>
      </c>
      <c r="D381" s="6" t="s">
        <v>19</v>
      </c>
      <c r="E381" s="7">
        <v>44110</v>
      </c>
      <c r="F381" s="6" t="s">
        <v>54</v>
      </c>
      <c r="G381" s="6">
        <v>1</v>
      </c>
      <c r="H381" s="6" t="s">
        <v>950</v>
      </c>
      <c r="I381" s="6" t="s">
        <v>951</v>
      </c>
      <c r="J381" s="8">
        <v>3000</v>
      </c>
      <c r="K381" s="11"/>
      <c r="L381" s="1"/>
    </row>
    <row r="382" spans="1:12" ht="54.95" customHeight="1" outlineLevel="1" thickTop="1" thickBot="1">
      <c r="A382" s="1"/>
      <c r="B382" s="28"/>
      <c r="C382" s="29"/>
      <c r="D382" s="29"/>
      <c r="E382" s="29"/>
      <c r="F382" s="29"/>
      <c r="G382" s="29"/>
      <c r="H382" s="30"/>
      <c r="I382" s="6" t="s">
        <v>952</v>
      </c>
      <c r="J382" s="8">
        <f>SUBTOTAL(9,J381:J381)</f>
        <v>3000</v>
      </c>
      <c r="K382" s="11"/>
      <c r="L382" s="1"/>
    </row>
    <row r="383" spans="1:12" ht="54.95" customHeight="1" outlineLevel="2" thickTop="1" thickBot="1">
      <c r="A383" s="1"/>
      <c r="B383" s="6" t="s">
        <v>953</v>
      </c>
      <c r="C383" s="6" t="s">
        <v>954</v>
      </c>
      <c r="D383" s="6" t="s">
        <v>12</v>
      </c>
      <c r="E383" s="7">
        <v>44126</v>
      </c>
      <c r="F383" s="6" t="s">
        <v>20</v>
      </c>
      <c r="G383" s="6">
        <v>1</v>
      </c>
      <c r="H383" s="6" t="s">
        <v>955</v>
      </c>
      <c r="I383" s="6" t="s">
        <v>956</v>
      </c>
      <c r="J383" s="8">
        <v>3388</v>
      </c>
      <c r="K383" s="9"/>
      <c r="L383" s="1"/>
    </row>
    <row r="384" spans="1:12" ht="54.95" customHeight="1" outlineLevel="2" thickTop="1" thickBot="1">
      <c r="A384" s="1"/>
      <c r="B384" s="6" t="s">
        <v>957</v>
      </c>
      <c r="C384" s="6" t="s">
        <v>958</v>
      </c>
      <c r="D384" s="6" t="s">
        <v>12</v>
      </c>
      <c r="E384" s="7">
        <v>44159</v>
      </c>
      <c r="F384" s="6" t="s">
        <v>20</v>
      </c>
      <c r="G384" s="6">
        <v>1</v>
      </c>
      <c r="H384" s="6" t="s">
        <v>955</v>
      </c>
      <c r="I384" s="6" t="s">
        <v>956</v>
      </c>
      <c r="J384" s="8">
        <v>3388</v>
      </c>
      <c r="K384" s="9"/>
      <c r="L384" s="1"/>
    </row>
    <row r="385" spans="1:12" ht="98.25" customHeight="1" outlineLevel="2" thickTop="1" thickBot="1">
      <c r="A385" s="1"/>
      <c r="B385" s="6" t="s">
        <v>959</v>
      </c>
      <c r="C385" s="6" t="s">
        <v>960</v>
      </c>
      <c r="D385" s="6" t="s">
        <v>12</v>
      </c>
      <c r="E385" s="7">
        <v>44179</v>
      </c>
      <c r="F385" s="6" t="s">
        <v>32</v>
      </c>
      <c r="G385" s="6">
        <v>1</v>
      </c>
      <c r="H385" s="6" t="s">
        <v>955</v>
      </c>
      <c r="I385" s="6" t="s">
        <v>956</v>
      </c>
      <c r="J385" s="8">
        <v>3388</v>
      </c>
      <c r="K385" s="9"/>
      <c r="L385" s="1"/>
    </row>
    <row r="386" spans="1:12" ht="83.25" customHeight="1" outlineLevel="2" thickTop="1" thickBot="1">
      <c r="A386" s="1"/>
      <c r="B386" s="6" t="s">
        <v>961</v>
      </c>
      <c r="C386" s="6" t="s">
        <v>962</v>
      </c>
      <c r="D386" s="6" t="s">
        <v>12</v>
      </c>
      <c r="E386" s="7">
        <v>44179</v>
      </c>
      <c r="F386" s="6" t="s">
        <v>140</v>
      </c>
      <c r="G386" s="6">
        <v>1</v>
      </c>
      <c r="H386" s="6" t="s">
        <v>955</v>
      </c>
      <c r="I386" s="6" t="s">
        <v>956</v>
      </c>
      <c r="J386" s="8">
        <v>3388</v>
      </c>
      <c r="K386" s="9"/>
      <c r="L386" s="1"/>
    </row>
    <row r="387" spans="1:12" ht="54.95" customHeight="1" outlineLevel="1" thickTop="1" thickBot="1">
      <c r="A387" s="1"/>
      <c r="B387" s="28"/>
      <c r="C387" s="29"/>
      <c r="D387" s="29"/>
      <c r="E387" s="29"/>
      <c r="F387" s="29"/>
      <c r="G387" s="29"/>
      <c r="H387" s="30"/>
      <c r="I387" s="6" t="s">
        <v>963</v>
      </c>
      <c r="J387" s="8">
        <f>SUBTOTAL(9,J383:J386)</f>
        <v>13552</v>
      </c>
      <c r="K387" s="9"/>
      <c r="L387" s="1"/>
    </row>
    <row r="388" spans="1:12" ht="54.95" customHeight="1" outlineLevel="2" thickTop="1" thickBot="1">
      <c r="A388" s="1"/>
      <c r="B388" s="6" t="s">
        <v>964</v>
      </c>
      <c r="C388" s="6" t="s">
        <v>965</v>
      </c>
      <c r="D388" s="6" t="s">
        <v>19</v>
      </c>
      <c r="E388" s="7">
        <v>44117</v>
      </c>
      <c r="F388" s="6" t="s">
        <v>54</v>
      </c>
      <c r="G388" s="6">
        <v>2</v>
      </c>
      <c r="H388" s="6" t="s">
        <v>966</v>
      </c>
      <c r="I388" s="6" t="s">
        <v>967</v>
      </c>
      <c r="J388" s="8">
        <v>65.94</v>
      </c>
      <c r="K388" s="9"/>
      <c r="L388" s="1"/>
    </row>
    <row r="389" spans="1:12" ht="54.95" customHeight="1" outlineLevel="2" thickTop="1" thickBot="1">
      <c r="A389" s="1"/>
      <c r="B389" s="6" t="s">
        <v>968</v>
      </c>
      <c r="C389" s="6" t="s">
        <v>969</v>
      </c>
      <c r="D389" s="6" t="s">
        <v>19</v>
      </c>
      <c r="E389" s="7">
        <v>44161</v>
      </c>
      <c r="F389" s="6" t="s">
        <v>46</v>
      </c>
      <c r="G389" s="6">
        <v>1</v>
      </c>
      <c r="H389" s="6" t="s">
        <v>966</v>
      </c>
      <c r="I389" s="6" t="s">
        <v>967</v>
      </c>
      <c r="J389" s="8">
        <v>19.899999999999999</v>
      </c>
      <c r="K389" s="9"/>
      <c r="L389" s="1"/>
    </row>
    <row r="390" spans="1:12" ht="54.95" customHeight="1" outlineLevel="1" thickTop="1" thickBot="1">
      <c r="A390" s="1"/>
      <c r="B390" s="28"/>
      <c r="C390" s="29"/>
      <c r="D390" s="29"/>
      <c r="E390" s="29"/>
      <c r="F390" s="29"/>
      <c r="G390" s="29"/>
      <c r="H390" s="30"/>
      <c r="I390" s="6" t="s">
        <v>970</v>
      </c>
      <c r="J390" s="8">
        <f>SUBTOTAL(9,J388:J389)</f>
        <v>85.84</v>
      </c>
      <c r="K390" s="11"/>
      <c r="L390" s="1"/>
    </row>
    <row r="391" spans="1:12" ht="75" customHeight="1" outlineLevel="2" thickTop="1" thickBot="1">
      <c r="A391" s="1"/>
      <c r="B391" s="6" t="s">
        <v>971</v>
      </c>
      <c r="C391" s="6" t="s">
        <v>972</v>
      </c>
      <c r="D391" s="6" t="s">
        <v>19</v>
      </c>
      <c r="E391" s="7">
        <v>44120</v>
      </c>
      <c r="F391" s="6" t="s">
        <v>183</v>
      </c>
      <c r="G391" s="6">
        <v>9</v>
      </c>
      <c r="H391" s="6" t="s">
        <v>973</v>
      </c>
      <c r="I391" s="6" t="s">
        <v>974</v>
      </c>
      <c r="J391" s="8">
        <v>10527</v>
      </c>
      <c r="K391" s="11"/>
      <c r="L391" s="1"/>
    </row>
    <row r="392" spans="1:12" ht="75" customHeight="1" outlineLevel="2" thickTop="1" thickBot="1">
      <c r="A392" s="1"/>
      <c r="B392" s="6" t="s">
        <v>975</v>
      </c>
      <c r="C392" s="6" t="s">
        <v>976</v>
      </c>
      <c r="D392" s="6" t="s">
        <v>19</v>
      </c>
      <c r="E392" s="7">
        <v>44126</v>
      </c>
      <c r="F392" s="6" t="s">
        <v>40</v>
      </c>
      <c r="G392" s="6">
        <v>5</v>
      </c>
      <c r="H392" s="6" t="s">
        <v>973</v>
      </c>
      <c r="I392" s="6" t="s">
        <v>974</v>
      </c>
      <c r="J392" s="8">
        <v>2008.6</v>
      </c>
      <c r="K392" s="9"/>
      <c r="L392" s="1"/>
    </row>
    <row r="393" spans="1:12" ht="75" customHeight="1" outlineLevel="2" thickTop="1" thickBot="1">
      <c r="A393" s="1"/>
      <c r="B393" s="6" t="s">
        <v>977</v>
      </c>
      <c r="C393" s="6" t="s">
        <v>978</v>
      </c>
      <c r="D393" s="6" t="s">
        <v>19</v>
      </c>
      <c r="E393" s="7">
        <v>44159</v>
      </c>
      <c r="F393" s="6" t="s">
        <v>46</v>
      </c>
      <c r="G393" s="6">
        <v>3</v>
      </c>
      <c r="H393" s="6" t="s">
        <v>973</v>
      </c>
      <c r="I393" s="6" t="s">
        <v>974</v>
      </c>
      <c r="J393" s="8">
        <v>682.44</v>
      </c>
      <c r="K393" s="11"/>
      <c r="L393" s="1"/>
    </row>
    <row r="394" spans="1:12" ht="54.95" customHeight="1" outlineLevel="2" thickTop="1" thickBot="1">
      <c r="A394" s="1"/>
      <c r="B394" s="6" t="s">
        <v>979</v>
      </c>
      <c r="C394" s="6" t="s">
        <v>980</v>
      </c>
      <c r="D394" s="6" t="s">
        <v>19</v>
      </c>
      <c r="E394" s="7">
        <v>44162</v>
      </c>
      <c r="F394" s="6" t="s">
        <v>26</v>
      </c>
      <c r="G394" s="6">
        <v>3</v>
      </c>
      <c r="H394" s="6" t="s">
        <v>973</v>
      </c>
      <c r="I394" s="6" t="s">
        <v>974</v>
      </c>
      <c r="J394" s="8">
        <v>641.29999999999995</v>
      </c>
      <c r="K394" s="9"/>
      <c r="L394" s="1"/>
    </row>
    <row r="395" spans="1:12" ht="54.95" customHeight="1" outlineLevel="2" thickTop="1" thickBot="1">
      <c r="A395" s="1"/>
      <c r="B395" s="6" t="s">
        <v>981</v>
      </c>
      <c r="C395" s="6" t="s">
        <v>982</v>
      </c>
      <c r="D395" s="6" t="s">
        <v>19</v>
      </c>
      <c r="E395" s="7">
        <v>44187</v>
      </c>
      <c r="F395" s="6" t="s">
        <v>46</v>
      </c>
      <c r="G395" s="6">
        <v>1</v>
      </c>
      <c r="H395" s="6" t="s">
        <v>973</v>
      </c>
      <c r="I395" s="6" t="s">
        <v>974</v>
      </c>
      <c r="J395" s="8">
        <v>224.45</v>
      </c>
      <c r="K395" s="11"/>
      <c r="L395" s="1"/>
    </row>
    <row r="396" spans="1:12" ht="54.95" customHeight="1" outlineLevel="1" thickTop="1" thickBot="1">
      <c r="A396" s="1"/>
      <c r="B396" s="28"/>
      <c r="C396" s="29"/>
      <c r="D396" s="29"/>
      <c r="E396" s="29"/>
      <c r="F396" s="29"/>
      <c r="G396" s="29"/>
      <c r="H396" s="30"/>
      <c r="I396" s="6" t="s">
        <v>983</v>
      </c>
      <c r="J396" s="8">
        <f>SUBTOTAL(9,J391:J395)</f>
        <v>14083.79</v>
      </c>
      <c r="K396" s="11"/>
      <c r="L396" s="1"/>
    </row>
    <row r="397" spans="1:12" ht="54.95" customHeight="1" outlineLevel="2" thickTop="1" thickBot="1">
      <c r="A397" s="1"/>
      <c r="B397" s="6" t="s">
        <v>984</v>
      </c>
      <c r="C397" s="6" t="s">
        <v>985</v>
      </c>
      <c r="D397" s="6" t="s">
        <v>19</v>
      </c>
      <c r="E397" s="7">
        <v>44126</v>
      </c>
      <c r="F397" s="6" t="s">
        <v>32</v>
      </c>
      <c r="G397" s="6">
        <v>3</v>
      </c>
      <c r="H397" s="6" t="s">
        <v>986</v>
      </c>
      <c r="I397" s="6" t="s">
        <v>987</v>
      </c>
      <c r="J397" s="8">
        <v>2904</v>
      </c>
      <c r="K397" s="11"/>
      <c r="L397" s="1"/>
    </row>
    <row r="398" spans="1:12" ht="54.95" customHeight="1" outlineLevel="1" thickTop="1" thickBot="1">
      <c r="A398" s="1"/>
      <c r="B398" s="28"/>
      <c r="C398" s="29"/>
      <c r="D398" s="29"/>
      <c r="E398" s="29"/>
      <c r="F398" s="29"/>
      <c r="G398" s="29"/>
      <c r="H398" s="30"/>
      <c r="I398" s="6" t="s">
        <v>988</v>
      </c>
      <c r="J398" s="8">
        <f>SUBTOTAL(9,J397:J397)</f>
        <v>2904</v>
      </c>
      <c r="K398" s="11"/>
      <c r="L398" s="1"/>
    </row>
    <row r="399" spans="1:12" ht="54.95" customHeight="1" outlineLevel="2" thickTop="1" thickBot="1">
      <c r="A399" s="1"/>
      <c r="B399" s="6" t="s">
        <v>989</v>
      </c>
      <c r="C399" s="6" t="s">
        <v>990</v>
      </c>
      <c r="D399" s="6" t="s">
        <v>19</v>
      </c>
      <c r="E399" s="7">
        <v>44126</v>
      </c>
      <c r="F399" s="6" t="s">
        <v>140</v>
      </c>
      <c r="G399" s="6">
        <v>1</v>
      </c>
      <c r="H399" s="6" t="s">
        <v>991</v>
      </c>
      <c r="I399" s="6" t="s">
        <v>992</v>
      </c>
      <c r="J399" s="8">
        <v>399.3</v>
      </c>
      <c r="K399" s="9"/>
      <c r="L399" s="1"/>
    </row>
    <row r="400" spans="1:12" ht="54.95" customHeight="1" outlineLevel="2" thickTop="1" thickBot="1">
      <c r="A400" s="1"/>
      <c r="B400" s="6" t="s">
        <v>993</v>
      </c>
      <c r="C400" s="6" t="s">
        <v>994</v>
      </c>
      <c r="D400" s="6" t="s">
        <v>19</v>
      </c>
      <c r="E400" s="7">
        <v>44174</v>
      </c>
      <c r="F400" s="6" t="s">
        <v>26</v>
      </c>
      <c r="G400" s="6">
        <v>1</v>
      </c>
      <c r="H400" s="6" t="s">
        <v>991</v>
      </c>
      <c r="I400" s="6" t="s">
        <v>992</v>
      </c>
      <c r="J400" s="8">
        <v>1331</v>
      </c>
      <c r="K400" s="11"/>
      <c r="L400" s="1"/>
    </row>
    <row r="401" spans="1:12" ht="54.95" customHeight="1" outlineLevel="1" thickTop="1" thickBot="1">
      <c r="A401" s="1"/>
      <c r="B401" s="28"/>
      <c r="C401" s="29"/>
      <c r="D401" s="29"/>
      <c r="E401" s="29"/>
      <c r="F401" s="29"/>
      <c r="G401" s="29"/>
      <c r="H401" s="30"/>
      <c r="I401" s="6" t="s">
        <v>995</v>
      </c>
      <c r="J401" s="8">
        <f>SUBTOTAL(9,J399:J400)</f>
        <v>1730.3</v>
      </c>
      <c r="K401" s="11"/>
      <c r="L401" s="1"/>
    </row>
    <row r="402" spans="1:12" ht="106.5" customHeight="1" outlineLevel="2" thickTop="1" thickBot="1">
      <c r="A402" s="1"/>
      <c r="B402" s="6" t="s">
        <v>996</v>
      </c>
      <c r="C402" s="6" t="s">
        <v>997</v>
      </c>
      <c r="D402" s="6" t="s">
        <v>12</v>
      </c>
      <c r="E402" s="7">
        <v>44140</v>
      </c>
      <c r="F402" s="6" t="s">
        <v>54</v>
      </c>
      <c r="G402" s="6">
        <v>1</v>
      </c>
      <c r="H402" s="6" t="s">
        <v>998</v>
      </c>
      <c r="I402" s="6" t="s">
        <v>999</v>
      </c>
      <c r="J402" s="8">
        <v>200</v>
      </c>
      <c r="K402" s="11"/>
      <c r="L402" s="1"/>
    </row>
    <row r="403" spans="1:12" ht="54.95" customHeight="1" outlineLevel="1" thickTop="1" thickBot="1">
      <c r="A403" s="1"/>
      <c r="B403" s="28"/>
      <c r="C403" s="29"/>
      <c r="D403" s="29"/>
      <c r="E403" s="29"/>
      <c r="F403" s="29"/>
      <c r="G403" s="29"/>
      <c r="H403" s="30"/>
      <c r="I403" s="6" t="s">
        <v>1000</v>
      </c>
      <c r="J403" s="8">
        <f>SUBTOTAL(9,J402:J402)</f>
        <v>200</v>
      </c>
      <c r="K403" s="11"/>
      <c r="L403" s="1"/>
    </row>
    <row r="404" spans="1:12" ht="90" customHeight="1" outlineLevel="2" thickTop="1" thickBot="1">
      <c r="A404" s="1"/>
      <c r="B404" s="6" t="s">
        <v>1001</v>
      </c>
      <c r="C404" s="6" t="s">
        <v>1002</v>
      </c>
      <c r="D404" s="6" t="s">
        <v>12</v>
      </c>
      <c r="E404" s="7">
        <v>44180</v>
      </c>
      <c r="F404" s="6" t="s">
        <v>26</v>
      </c>
      <c r="G404" s="6">
        <v>1</v>
      </c>
      <c r="H404" s="6" t="s">
        <v>1003</v>
      </c>
      <c r="I404" s="6" t="s">
        <v>1004</v>
      </c>
      <c r="J404" s="8">
        <v>13696.97</v>
      </c>
      <c r="K404" s="11"/>
      <c r="L404" s="1"/>
    </row>
    <row r="405" spans="1:12" ht="54.95" customHeight="1" outlineLevel="1" thickTop="1" thickBot="1">
      <c r="A405" s="1"/>
      <c r="B405" s="28"/>
      <c r="C405" s="29"/>
      <c r="D405" s="29"/>
      <c r="E405" s="29"/>
      <c r="F405" s="29"/>
      <c r="G405" s="29"/>
      <c r="H405" s="30"/>
      <c r="I405" s="6" t="s">
        <v>1005</v>
      </c>
      <c r="J405" s="8">
        <f>SUBTOTAL(9,J404:J404)</f>
        <v>13696.97</v>
      </c>
      <c r="K405" s="11"/>
      <c r="L405" s="1"/>
    </row>
    <row r="406" spans="1:12" ht="70.5" customHeight="1" outlineLevel="2" thickTop="1" thickBot="1">
      <c r="A406" s="1"/>
      <c r="B406" s="6" t="s">
        <v>1006</v>
      </c>
      <c r="C406" s="6" t="s">
        <v>1007</v>
      </c>
      <c r="D406" s="6" t="s">
        <v>12</v>
      </c>
      <c r="E406" s="7">
        <v>44126</v>
      </c>
      <c r="F406" s="6" t="s">
        <v>60</v>
      </c>
      <c r="G406" s="6">
        <v>1</v>
      </c>
      <c r="H406" s="6" t="s">
        <v>1008</v>
      </c>
      <c r="I406" s="6" t="s">
        <v>1009</v>
      </c>
      <c r="J406" s="8">
        <v>1542.75</v>
      </c>
      <c r="K406" s="9"/>
      <c r="L406" s="1"/>
    </row>
    <row r="407" spans="1:12" ht="54.95" customHeight="1" outlineLevel="2" thickTop="1" thickBot="1">
      <c r="A407" s="1"/>
      <c r="B407" s="6" t="s">
        <v>1010</v>
      </c>
      <c r="C407" s="6" t="s">
        <v>1011</v>
      </c>
      <c r="D407" s="6" t="s">
        <v>12</v>
      </c>
      <c r="E407" s="7">
        <v>44159</v>
      </c>
      <c r="F407" s="6" t="s">
        <v>26</v>
      </c>
      <c r="G407" s="6">
        <v>1</v>
      </c>
      <c r="H407" s="6" t="s">
        <v>1008</v>
      </c>
      <c r="I407" s="6" t="s">
        <v>1009</v>
      </c>
      <c r="J407" s="8">
        <v>108.9</v>
      </c>
      <c r="K407" s="9"/>
      <c r="L407" s="1"/>
    </row>
    <row r="408" spans="1:12" ht="54.95" customHeight="1" outlineLevel="2" thickTop="1" thickBot="1">
      <c r="A408" s="1"/>
      <c r="B408" s="6" t="s">
        <v>1012</v>
      </c>
      <c r="C408" s="6" t="s">
        <v>1013</v>
      </c>
      <c r="D408" s="6" t="s">
        <v>12</v>
      </c>
      <c r="E408" s="7">
        <v>44159</v>
      </c>
      <c r="F408" s="6" t="s">
        <v>469</v>
      </c>
      <c r="G408" s="6">
        <v>1</v>
      </c>
      <c r="H408" s="6" t="s">
        <v>1008</v>
      </c>
      <c r="I408" s="6" t="s">
        <v>1009</v>
      </c>
      <c r="J408" s="8">
        <v>217.8</v>
      </c>
      <c r="K408" s="11"/>
      <c r="L408" s="1"/>
    </row>
    <row r="409" spans="1:12" ht="54.95" customHeight="1" outlineLevel="1" thickTop="1" thickBot="1">
      <c r="A409" s="1"/>
      <c r="B409" s="28"/>
      <c r="C409" s="29"/>
      <c r="D409" s="29"/>
      <c r="E409" s="29"/>
      <c r="F409" s="29"/>
      <c r="G409" s="29"/>
      <c r="H409" s="30"/>
      <c r="I409" s="6" t="s">
        <v>1014</v>
      </c>
      <c r="J409" s="8">
        <f>SUBTOTAL(9,J406:J408)</f>
        <v>1869.45</v>
      </c>
      <c r="K409" s="11"/>
      <c r="L409" s="1"/>
    </row>
    <row r="410" spans="1:12" ht="54.95" customHeight="1" outlineLevel="2" thickTop="1" thickBot="1">
      <c r="A410" s="1"/>
      <c r="B410" s="6" t="s">
        <v>1015</v>
      </c>
      <c r="C410" s="6" t="s">
        <v>1016</v>
      </c>
      <c r="D410" s="6" t="s">
        <v>12</v>
      </c>
      <c r="E410" s="7">
        <v>44176</v>
      </c>
      <c r="F410" s="6" t="s">
        <v>84</v>
      </c>
      <c r="G410" s="6">
        <v>1</v>
      </c>
      <c r="H410" s="6" t="s">
        <v>1017</v>
      </c>
      <c r="I410" s="6" t="s">
        <v>1018</v>
      </c>
      <c r="J410" s="8">
        <v>950</v>
      </c>
      <c r="K410" s="9"/>
      <c r="L410" s="1"/>
    </row>
    <row r="411" spans="1:12" ht="54.95" customHeight="1" outlineLevel="1" thickTop="1" thickBot="1">
      <c r="A411" s="1"/>
      <c r="B411" s="28"/>
      <c r="C411" s="29"/>
      <c r="D411" s="29"/>
      <c r="E411" s="29"/>
      <c r="F411" s="29"/>
      <c r="G411" s="29"/>
      <c r="H411" s="30"/>
      <c r="I411" s="6" t="s">
        <v>1019</v>
      </c>
      <c r="J411" s="8">
        <f>SUBTOTAL(9,J410:J410)</f>
        <v>950</v>
      </c>
      <c r="K411" s="11"/>
      <c r="L411" s="1"/>
    </row>
    <row r="412" spans="1:12" ht="54.95" customHeight="1" outlineLevel="2" thickTop="1" thickBot="1">
      <c r="A412" s="1"/>
      <c r="B412" s="6" t="s">
        <v>1020</v>
      </c>
      <c r="C412" s="6" t="s">
        <v>1021</v>
      </c>
      <c r="D412" s="6" t="s">
        <v>19</v>
      </c>
      <c r="E412" s="7">
        <v>44112</v>
      </c>
      <c r="F412" s="6" t="s">
        <v>140</v>
      </c>
      <c r="G412" s="6">
        <v>1</v>
      </c>
      <c r="H412" s="6" t="s">
        <v>1022</v>
      </c>
      <c r="I412" s="6" t="s">
        <v>1023</v>
      </c>
      <c r="J412" s="8">
        <v>852.11</v>
      </c>
      <c r="K412" s="11"/>
      <c r="L412" s="1"/>
    </row>
    <row r="413" spans="1:12" ht="54.95" customHeight="1" outlineLevel="2" thickTop="1" thickBot="1">
      <c r="A413" s="1"/>
      <c r="B413" s="6" t="s">
        <v>1024</v>
      </c>
      <c r="C413" s="6" t="s">
        <v>1025</v>
      </c>
      <c r="D413" s="6" t="s">
        <v>19</v>
      </c>
      <c r="E413" s="7">
        <v>44134</v>
      </c>
      <c r="F413" s="6" t="s">
        <v>26</v>
      </c>
      <c r="G413" s="6">
        <v>1</v>
      </c>
      <c r="H413" s="6" t="s">
        <v>1022</v>
      </c>
      <c r="I413" s="6" t="s">
        <v>1023</v>
      </c>
      <c r="J413" s="8">
        <v>296.99</v>
      </c>
      <c r="K413" s="9"/>
      <c r="L413" s="1"/>
    </row>
    <row r="414" spans="1:12" ht="54.95" customHeight="1" outlineLevel="2" thickTop="1" thickBot="1">
      <c r="A414" s="1"/>
      <c r="B414" s="6" t="s">
        <v>1026</v>
      </c>
      <c r="C414" s="6" t="s">
        <v>1027</v>
      </c>
      <c r="D414" s="6" t="s">
        <v>19</v>
      </c>
      <c r="E414" s="7">
        <v>44153</v>
      </c>
      <c r="F414" s="6" t="s">
        <v>32</v>
      </c>
      <c r="G414" s="6">
        <v>1</v>
      </c>
      <c r="H414" s="6" t="s">
        <v>1022</v>
      </c>
      <c r="I414" s="6" t="s">
        <v>1023</v>
      </c>
      <c r="J414" s="8">
        <v>131.44999999999999</v>
      </c>
      <c r="K414" s="11"/>
      <c r="L414" s="1"/>
    </row>
    <row r="415" spans="1:12" ht="54.95" customHeight="1" outlineLevel="2" thickTop="1" thickBot="1">
      <c r="A415" s="1"/>
      <c r="B415" s="6" t="s">
        <v>1028</v>
      </c>
      <c r="C415" s="6" t="s">
        <v>1029</v>
      </c>
      <c r="D415" s="6" t="s">
        <v>19</v>
      </c>
      <c r="E415" s="7">
        <v>44168</v>
      </c>
      <c r="F415" s="6" t="s">
        <v>84</v>
      </c>
      <c r="G415" s="6">
        <v>2</v>
      </c>
      <c r="H415" s="6" t="s">
        <v>1022</v>
      </c>
      <c r="I415" s="6" t="s">
        <v>1023</v>
      </c>
      <c r="J415" s="8">
        <v>549.58000000000004</v>
      </c>
      <c r="K415" s="9"/>
      <c r="L415" s="1"/>
    </row>
    <row r="416" spans="1:12" ht="54.95" customHeight="1" outlineLevel="2" thickTop="1" thickBot="1">
      <c r="A416" s="1"/>
      <c r="B416" s="6" t="s">
        <v>1030</v>
      </c>
      <c r="C416" s="6" t="s">
        <v>1031</v>
      </c>
      <c r="D416" s="6" t="s">
        <v>19</v>
      </c>
      <c r="E416" s="7">
        <v>44174</v>
      </c>
      <c r="F416" s="6" t="s">
        <v>84</v>
      </c>
      <c r="G416" s="6">
        <v>1</v>
      </c>
      <c r="H416" s="6" t="s">
        <v>1022</v>
      </c>
      <c r="I416" s="6" t="s">
        <v>1023</v>
      </c>
      <c r="J416" s="8">
        <v>175.99</v>
      </c>
      <c r="K416" s="11"/>
      <c r="L416" s="1"/>
    </row>
    <row r="417" spans="1:12" ht="54.95" customHeight="1" outlineLevel="1" thickTop="1" thickBot="1">
      <c r="A417" s="1"/>
      <c r="B417" s="28"/>
      <c r="C417" s="29"/>
      <c r="D417" s="29"/>
      <c r="E417" s="29"/>
      <c r="F417" s="29"/>
      <c r="G417" s="29"/>
      <c r="H417" s="30"/>
      <c r="I417" s="6" t="s">
        <v>1032</v>
      </c>
      <c r="J417" s="8">
        <f>SUBTOTAL(9,J412:J416)</f>
        <v>2006.1200000000001</v>
      </c>
      <c r="K417" s="11"/>
      <c r="L417" s="1"/>
    </row>
    <row r="418" spans="1:12" ht="54.95" customHeight="1" outlineLevel="2" thickTop="1" thickBot="1">
      <c r="A418" s="1"/>
      <c r="B418" s="6" t="s">
        <v>1033</v>
      </c>
      <c r="C418" s="6" t="s">
        <v>1034</v>
      </c>
      <c r="D418" s="6" t="s">
        <v>12</v>
      </c>
      <c r="E418" s="7">
        <v>44126</v>
      </c>
      <c r="F418" s="6" t="s">
        <v>20</v>
      </c>
      <c r="G418" s="6">
        <v>1</v>
      </c>
      <c r="H418" s="6" t="s">
        <v>1035</v>
      </c>
      <c r="I418" s="6" t="s">
        <v>1036</v>
      </c>
      <c r="J418" s="8">
        <v>1573</v>
      </c>
      <c r="K418" s="9"/>
      <c r="L418" s="1"/>
    </row>
    <row r="419" spans="1:12" ht="54.95" customHeight="1" outlineLevel="2" thickTop="1" thickBot="1">
      <c r="A419" s="1"/>
      <c r="B419" s="6" t="s">
        <v>1037</v>
      </c>
      <c r="C419" s="6" t="s">
        <v>1038</v>
      </c>
      <c r="D419" s="6" t="s">
        <v>12</v>
      </c>
      <c r="E419" s="7">
        <v>44159</v>
      </c>
      <c r="F419" s="6" t="s">
        <v>20</v>
      </c>
      <c r="G419" s="6">
        <v>1</v>
      </c>
      <c r="H419" s="6" t="s">
        <v>1035</v>
      </c>
      <c r="I419" s="6" t="s">
        <v>1036</v>
      </c>
      <c r="J419" s="8">
        <v>1573</v>
      </c>
      <c r="K419" s="9"/>
      <c r="L419" s="1"/>
    </row>
    <row r="420" spans="1:12" ht="54.95" customHeight="1" outlineLevel="2" thickTop="1" thickBot="1">
      <c r="A420" s="1"/>
      <c r="B420" s="6" t="s">
        <v>1039</v>
      </c>
      <c r="C420" s="6" t="s">
        <v>1040</v>
      </c>
      <c r="D420" s="6" t="s">
        <v>12</v>
      </c>
      <c r="E420" s="7">
        <v>44179</v>
      </c>
      <c r="F420" s="6" t="s">
        <v>140</v>
      </c>
      <c r="G420" s="6">
        <v>1</v>
      </c>
      <c r="H420" s="6" t="s">
        <v>1035</v>
      </c>
      <c r="I420" s="6" t="s">
        <v>1036</v>
      </c>
      <c r="J420" s="8">
        <v>3146</v>
      </c>
      <c r="K420" s="9"/>
      <c r="L420" s="1"/>
    </row>
    <row r="421" spans="1:12" ht="54.95" customHeight="1" outlineLevel="1" thickTop="1" thickBot="1">
      <c r="A421" s="1"/>
      <c r="B421" s="28"/>
      <c r="C421" s="29"/>
      <c r="D421" s="29"/>
      <c r="E421" s="29"/>
      <c r="F421" s="29"/>
      <c r="G421" s="29"/>
      <c r="H421" s="30"/>
      <c r="I421" s="6" t="s">
        <v>1041</v>
      </c>
      <c r="J421" s="8">
        <f>SUBTOTAL(9,J418:J420)</f>
        <v>6292</v>
      </c>
      <c r="K421" s="9"/>
      <c r="L421" s="1"/>
    </row>
    <row r="422" spans="1:12" ht="54.95" customHeight="1" outlineLevel="2" thickTop="1" thickBot="1">
      <c r="A422" s="1"/>
      <c r="B422" s="6" t="s">
        <v>1042</v>
      </c>
      <c r="C422" s="6" t="s">
        <v>1043</v>
      </c>
      <c r="D422" s="6" t="s">
        <v>19</v>
      </c>
      <c r="E422" s="7">
        <v>44112</v>
      </c>
      <c r="F422" s="6" t="s">
        <v>26</v>
      </c>
      <c r="G422" s="6">
        <v>1</v>
      </c>
      <c r="H422" s="6" t="s">
        <v>1044</v>
      </c>
      <c r="I422" s="6" t="s">
        <v>1045</v>
      </c>
      <c r="J422" s="8">
        <v>59.29</v>
      </c>
      <c r="K422" s="9"/>
      <c r="L422" s="1"/>
    </row>
    <row r="423" spans="1:12" ht="54.95" customHeight="1" outlineLevel="2" thickTop="1" thickBot="1">
      <c r="A423" s="1"/>
      <c r="B423" s="6" t="s">
        <v>1046</v>
      </c>
      <c r="C423" s="6" t="s">
        <v>1047</v>
      </c>
      <c r="D423" s="6" t="s">
        <v>19</v>
      </c>
      <c r="E423" s="7">
        <v>44146</v>
      </c>
      <c r="F423" s="6" t="s">
        <v>46</v>
      </c>
      <c r="G423" s="6">
        <v>1</v>
      </c>
      <c r="H423" s="6" t="s">
        <v>1044</v>
      </c>
      <c r="I423" s="6" t="s">
        <v>1045</v>
      </c>
      <c r="J423" s="8">
        <v>59.29</v>
      </c>
      <c r="K423" s="9"/>
      <c r="L423" s="1"/>
    </row>
    <row r="424" spans="1:12" ht="54.95" customHeight="1" outlineLevel="2" thickTop="1" thickBot="1">
      <c r="A424" s="1"/>
      <c r="B424" s="6" t="s">
        <v>1048</v>
      </c>
      <c r="C424" s="6" t="s">
        <v>1049</v>
      </c>
      <c r="D424" s="6" t="s">
        <v>19</v>
      </c>
      <c r="E424" s="7">
        <v>44168</v>
      </c>
      <c r="F424" s="6" t="s">
        <v>84</v>
      </c>
      <c r="G424" s="6">
        <v>3</v>
      </c>
      <c r="H424" s="6" t="s">
        <v>1044</v>
      </c>
      <c r="I424" s="6" t="s">
        <v>1045</v>
      </c>
      <c r="J424" s="8">
        <v>1679.88</v>
      </c>
      <c r="K424" s="9"/>
      <c r="L424" s="1"/>
    </row>
    <row r="425" spans="1:12" ht="54.95" customHeight="1" outlineLevel="2" thickTop="1" thickBot="1">
      <c r="A425" s="1"/>
      <c r="B425" s="6" t="s">
        <v>1050</v>
      </c>
      <c r="C425" s="6" t="s">
        <v>1051</v>
      </c>
      <c r="D425" s="6" t="s">
        <v>19</v>
      </c>
      <c r="E425" s="7">
        <v>44174</v>
      </c>
      <c r="F425" s="6" t="s">
        <v>84</v>
      </c>
      <c r="G425" s="6">
        <v>2</v>
      </c>
      <c r="H425" s="6" t="s">
        <v>1044</v>
      </c>
      <c r="I425" s="6" t="s">
        <v>1045</v>
      </c>
      <c r="J425" s="8">
        <v>573.61</v>
      </c>
      <c r="K425" s="9"/>
      <c r="L425" s="1"/>
    </row>
    <row r="426" spans="1:12" ht="54.95" customHeight="1" outlineLevel="1" thickTop="1" thickBot="1">
      <c r="A426" s="1"/>
      <c r="B426" s="28"/>
      <c r="C426" s="29"/>
      <c r="D426" s="29"/>
      <c r="E426" s="29"/>
      <c r="F426" s="29"/>
      <c r="G426" s="29"/>
      <c r="H426" s="30"/>
      <c r="I426" s="6" t="s">
        <v>1052</v>
      </c>
      <c r="J426" s="8">
        <f>SUBTOTAL(9,J422:J425)</f>
        <v>2372.0700000000002</v>
      </c>
      <c r="K426" s="11"/>
      <c r="L426" s="1"/>
    </row>
    <row r="427" spans="1:12" ht="54.95" customHeight="1" outlineLevel="2" thickTop="1" thickBot="1">
      <c r="A427" s="1"/>
      <c r="B427" s="6" t="s">
        <v>1053</v>
      </c>
      <c r="C427" s="6" t="s">
        <v>1054</v>
      </c>
      <c r="D427" s="6" t="s">
        <v>19</v>
      </c>
      <c r="E427" s="7">
        <v>44134</v>
      </c>
      <c r="F427" s="6" t="s">
        <v>32</v>
      </c>
      <c r="G427" s="6">
        <v>1</v>
      </c>
      <c r="H427" s="6" t="s">
        <v>1055</v>
      </c>
      <c r="I427" s="6" t="s">
        <v>1056</v>
      </c>
      <c r="J427" s="8">
        <v>1916.69</v>
      </c>
      <c r="K427" s="11"/>
      <c r="L427" s="1"/>
    </row>
    <row r="428" spans="1:12" ht="54.95" customHeight="1" outlineLevel="1" thickTop="1" thickBot="1">
      <c r="A428" s="1"/>
      <c r="B428" s="28"/>
      <c r="C428" s="29"/>
      <c r="D428" s="29"/>
      <c r="E428" s="29"/>
      <c r="F428" s="29"/>
      <c r="G428" s="29"/>
      <c r="H428" s="30"/>
      <c r="I428" s="6" t="s">
        <v>1057</v>
      </c>
      <c r="J428" s="8">
        <f>SUBTOTAL(9,J427:J427)</f>
        <v>1916.69</v>
      </c>
      <c r="K428" s="11"/>
      <c r="L428" s="1"/>
    </row>
    <row r="429" spans="1:12" ht="54.95" customHeight="1" outlineLevel="2" thickTop="1" thickBot="1">
      <c r="A429" s="1"/>
      <c r="B429" s="6" t="s">
        <v>1058</v>
      </c>
      <c r="C429" s="6" t="s">
        <v>1059</v>
      </c>
      <c r="D429" s="6" t="s">
        <v>19</v>
      </c>
      <c r="E429" s="7">
        <v>44110</v>
      </c>
      <c r="F429" s="6" t="s">
        <v>32</v>
      </c>
      <c r="G429" s="6">
        <v>1</v>
      </c>
      <c r="H429" s="6" t="s">
        <v>1060</v>
      </c>
      <c r="I429" s="6" t="s">
        <v>1061</v>
      </c>
      <c r="J429" s="8">
        <v>353.32</v>
      </c>
      <c r="K429" s="9"/>
      <c r="L429" s="1"/>
    </row>
    <row r="430" spans="1:12" ht="54.95" customHeight="1" outlineLevel="2" thickTop="1" thickBot="1">
      <c r="A430" s="1"/>
      <c r="B430" s="6" t="s">
        <v>1062</v>
      </c>
      <c r="C430" s="6" t="s">
        <v>1063</v>
      </c>
      <c r="D430" s="6" t="s">
        <v>19</v>
      </c>
      <c r="E430" s="7">
        <v>44134</v>
      </c>
      <c r="F430" s="6" t="s">
        <v>46</v>
      </c>
      <c r="G430" s="6">
        <v>4</v>
      </c>
      <c r="H430" s="6" t="s">
        <v>1060</v>
      </c>
      <c r="I430" s="6" t="s">
        <v>1061</v>
      </c>
      <c r="J430" s="8">
        <v>8388</v>
      </c>
      <c r="K430" s="9"/>
      <c r="L430" s="1"/>
    </row>
    <row r="431" spans="1:12" ht="54.95" customHeight="1" outlineLevel="2" thickTop="1" thickBot="1">
      <c r="A431" s="1"/>
      <c r="B431" s="6" t="s">
        <v>1064</v>
      </c>
      <c r="C431" s="6" t="s">
        <v>1065</v>
      </c>
      <c r="D431" s="6" t="s">
        <v>19</v>
      </c>
      <c r="E431" s="7">
        <v>44161</v>
      </c>
      <c r="F431" s="6" t="s">
        <v>26</v>
      </c>
      <c r="G431" s="6">
        <v>1</v>
      </c>
      <c r="H431" s="6" t="s">
        <v>1060</v>
      </c>
      <c r="I431" s="6" t="s">
        <v>1061</v>
      </c>
      <c r="J431" s="8">
        <v>317</v>
      </c>
      <c r="K431" s="11"/>
      <c r="L431" s="1"/>
    </row>
    <row r="432" spans="1:12" ht="54.95" customHeight="1" outlineLevel="2" thickTop="1" thickBot="1">
      <c r="A432" s="1"/>
      <c r="B432" s="6" t="s">
        <v>1066</v>
      </c>
      <c r="C432" s="6" t="s">
        <v>1067</v>
      </c>
      <c r="D432" s="6" t="s">
        <v>19</v>
      </c>
      <c r="E432" s="7">
        <v>44168</v>
      </c>
      <c r="F432" s="6" t="s">
        <v>32</v>
      </c>
      <c r="G432" s="6">
        <v>1</v>
      </c>
      <c r="H432" s="6" t="s">
        <v>1060</v>
      </c>
      <c r="I432" s="6" t="s">
        <v>1061</v>
      </c>
      <c r="J432" s="8">
        <v>313.39</v>
      </c>
      <c r="K432" s="9"/>
      <c r="L432" s="1"/>
    </row>
    <row r="433" spans="1:12" ht="54.95" customHeight="1" outlineLevel="1" thickTop="1" thickBot="1">
      <c r="A433" s="1"/>
      <c r="B433" s="28"/>
      <c r="C433" s="29"/>
      <c r="D433" s="29"/>
      <c r="E433" s="29"/>
      <c r="F433" s="29"/>
      <c r="G433" s="29"/>
      <c r="H433" s="30"/>
      <c r="I433" s="6" t="s">
        <v>1068</v>
      </c>
      <c r="J433" s="8">
        <f>SUBTOTAL(9,J429:J432)</f>
        <v>9371.7099999999991</v>
      </c>
      <c r="K433" s="11"/>
      <c r="L433" s="1"/>
    </row>
    <row r="434" spans="1:12" ht="54.95" customHeight="1" outlineLevel="2" thickTop="1" thickBot="1">
      <c r="A434" s="1"/>
      <c r="B434" s="6" t="s">
        <v>1069</v>
      </c>
      <c r="C434" s="6" t="s">
        <v>1070</v>
      </c>
      <c r="D434" s="6" t="s">
        <v>12</v>
      </c>
      <c r="E434" s="7">
        <v>44126</v>
      </c>
      <c r="F434" s="6" t="s">
        <v>20</v>
      </c>
      <c r="G434" s="6">
        <v>1</v>
      </c>
      <c r="H434" s="6" t="s">
        <v>1071</v>
      </c>
      <c r="I434" s="6" t="s">
        <v>1072</v>
      </c>
      <c r="J434" s="8">
        <v>968</v>
      </c>
      <c r="K434" s="11"/>
      <c r="L434" s="1"/>
    </row>
    <row r="435" spans="1:12" ht="54.95" customHeight="1" outlineLevel="2" thickTop="1" thickBot="1">
      <c r="A435" s="1"/>
      <c r="B435" s="6" t="s">
        <v>1073</v>
      </c>
      <c r="C435" s="6" t="s">
        <v>1074</v>
      </c>
      <c r="D435" s="6" t="s">
        <v>12</v>
      </c>
      <c r="E435" s="7">
        <v>44153</v>
      </c>
      <c r="F435" s="6" t="s">
        <v>20</v>
      </c>
      <c r="G435" s="6">
        <v>1</v>
      </c>
      <c r="H435" s="6" t="s">
        <v>1071</v>
      </c>
      <c r="I435" s="6" t="s">
        <v>1072</v>
      </c>
      <c r="J435" s="8">
        <v>605</v>
      </c>
      <c r="K435" s="9"/>
      <c r="L435" s="1"/>
    </row>
    <row r="436" spans="1:12" ht="54.95" customHeight="1" outlineLevel="2" thickTop="1" thickBot="1">
      <c r="A436" s="1"/>
      <c r="B436" s="6" t="s">
        <v>1075</v>
      </c>
      <c r="C436" s="6" t="s">
        <v>1076</v>
      </c>
      <c r="D436" s="6" t="s">
        <v>12</v>
      </c>
      <c r="E436" s="7">
        <v>44159</v>
      </c>
      <c r="F436" s="6" t="s">
        <v>20</v>
      </c>
      <c r="G436" s="6">
        <v>1</v>
      </c>
      <c r="H436" s="6" t="s">
        <v>1071</v>
      </c>
      <c r="I436" s="6" t="s">
        <v>1072</v>
      </c>
      <c r="J436" s="8">
        <v>968</v>
      </c>
      <c r="K436" s="11"/>
      <c r="L436" s="1"/>
    </row>
    <row r="437" spans="1:12" ht="54.95" customHeight="1" outlineLevel="2" thickTop="1" thickBot="1">
      <c r="A437" s="1"/>
      <c r="B437" s="6" t="s">
        <v>1077</v>
      </c>
      <c r="C437" s="6" t="s">
        <v>1078</v>
      </c>
      <c r="D437" s="6" t="s">
        <v>12</v>
      </c>
      <c r="E437" s="7">
        <v>44179</v>
      </c>
      <c r="F437" s="6" t="s">
        <v>32</v>
      </c>
      <c r="G437" s="6">
        <v>1</v>
      </c>
      <c r="H437" s="6" t="s">
        <v>1071</v>
      </c>
      <c r="I437" s="6" t="s">
        <v>1072</v>
      </c>
      <c r="J437" s="8">
        <v>968</v>
      </c>
      <c r="K437" s="11"/>
      <c r="L437" s="1"/>
    </row>
    <row r="438" spans="1:12" ht="54.95" customHeight="1" outlineLevel="2" thickTop="1" thickBot="1">
      <c r="A438" s="1"/>
      <c r="B438" s="6" t="s">
        <v>1079</v>
      </c>
      <c r="C438" s="6" t="s">
        <v>1080</v>
      </c>
      <c r="D438" s="6" t="s">
        <v>12</v>
      </c>
      <c r="E438" s="7">
        <v>44179</v>
      </c>
      <c r="F438" s="6" t="s">
        <v>32</v>
      </c>
      <c r="G438" s="6">
        <v>1</v>
      </c>
      <c r="H438" s="6" t="s">
        <v>1071</v>
      </c>
      <c r="I438" s="6" t="s">
        <v>1072</v>
      </c>
      <c r="J438" s="8">
        <v>968</v>
      </c>
      <c r="K438" s="11"/>
      <c r="L438" s="1"/>
    </row>
    <row r="439" spans="1:12" ht="54.95" customHeight="1" outlineLevel="1" thickTop="1" thickBot="1">
      <c r="A439" s="1"/>
      <c r="B439" s="28"/>
      <c r="C439" s="29"/>
      <c r="D439" s="29"/>
      <c r="E439" s="29"/>
      <c r="F439" s="29"/>
      <c r="G439" s="29"/>
      <c r="H439" s="30"/>
      <c r="I439" s="6" t="s">
        <v>1081</v>
      </c>
      <c r="J439" s="8">
        <f>SUBTOTAL(9,J434:J438)</f>
        <v>4477</v>
      </c>
      <c r="K439" s="11"/>
      <c r="L439" s="1"/>
    </row>
    <row r="440" spans="1:12" ht="54.95" customHeight="1" outlineLevel="2" thickTop="1" thickBot="1">
      <c r="A440" s="1"/>
      <c r="B440" s="6" t="s">
        <v>1082</v>
      </c>
      <c r="C440" s="6" t="s">
        <v>1083</v>
      </c>
      <c r="D440" s="6" t="s">
        <v>12</v>
      </c>
      <c r="E440" s="7">
        <v>44186</v>
      </c>
      <c r="F440" s="6" t="s">
        <v>183</v>
      </c>
      <c r="G440" s="6">
        <v>1</v>
      </c>
      <c r="H440" s="6" t="s">
        <v>1084</v>
      </c>
      <c r="I440" s="6" t="s">
        <v>1085</v>
      </c>
      <c r="J440" s="8">
        <v>114.95</v>
      </c>
      <c r="K440" s="11"/>
      <c r="L440" s="1"/>
    </row>
    <row r="441" spans="1:12" ht="54.95" customHeight="1" outlineLevel="1" thickTop="1" thickBot="1">
      <c r="A441" s="1"/>
      <c r="B441" s="28"/>
      <c r="C441" s="29"/>
      <c r="D441" s="29"/>
      <c r="E441" s="29"/>
      <c r="F441" s="29"/>
      <c r="G441" s="29"/>
      <c r="H441" s="30"/>
      <c r="I441" s="6" t="s">
        <v>1086</v>
      </c>
      <c r="J441" s="8">
        <f>SUBTOTAL(9,J440:J440)</f>
        <v>114.95</v>
      </c>
      <c r="K441" s="11"/>
      <c r="L441" s="1"/>
    </row>
    <row r="442" spans="1:12" ht="54.95" customHeight="1" outlineLevel="2" thickTop="1" thickBot="1">
      <c r="A442" s="1"/>
      <c r="B442" s="6" t="s">
        <v>1087</v>
      </c>
      <c r="C442" s="6" t="s">
        <v>1088</v>
      </c>
      <c r="D442" s="6" t="s">
        <v>12</v>
      </c>
      <c r="E442" s="7">
        <v>44146</v>
      </c>
      <c r="F442" s="6" t="s">
        <v>46</v>
      </c>
      <c r="G442" s="6">
        <v>1</v>
      </c>
      <c r="H442" s="6" t="s">
        <v>1089</v>
      </c>
      <c r="I442" s="6" t="s">
        <v>1090</v>
      </c>
      <c r="J442" s="8">
        <v>2541</v>
      </c>
      <c r="K442" s="11"/>
      <c r="L442" s="1"/>
    </row>
    <row r="443" spans="1:12" ht="54.95" customHeight="1" outlineLevel="1" thickTop="1" thickBot="1">
      <c r="A443" s="1"/>
      <c r="B443" s="28"/>
      <c r="C443" s="29"/>
      <c r="D443" s="29"/>
      <c r="E443" s="29"/>
      <c r="F443" s="29"/>
      <c r="G443" s="29"/>
      <c r="H443" s="30"/>
      <c r="I443" s="6" t="s">
        <v>1091</v>
      </c>
      <c r="J443" s="8">
        <f>SUBTOTAL(9,J442:J442)</f>
        <v>2541</v>
      </c>
      <c r="K443" s="11"/>
      <c r="L443" s="1"/>
    </row>
    <row r="444" spans="1:12" ht="54.95" customHeight="1" outlineLevel="2" thickTop="1" thickBot="1">
      <c r="A444" s="1"/>
      <c r="B444" s="6" t="s">
        <v>1092</v>
      </c>
      <c r="C444" s="6" t="s">
        <v>1093</v>
      </c>
      <c r="D444" s="6" t="s">
        <v>19</v>
      </c>
      <c r="E444" s="7">
        <v>44161</v>
      </c>
      <c r="F444" s="6" t="s">
        <v>26</v>
      </c>
      <c r="G444" s="6">
        <v>1</v>
      </c>
      <c r="H444" s="6" t="s">
        <v>1094</v>
      </c>
      <c r="I444" s="6" t="s">
        <v>1095</v>
      </c>
      <c r="J444" s="8">
        <v>2339.9899999999998</v>
      </c>
      <c r="K444" s="11"/>
      <c r="L444" s="1"/>
    </row>
    <row r="445" spans="1:12" ht="54.95" customHeight="1" outlineLevel="1" thickTop="1" thickBot="1">
      <c r="A445" s="1"/>
      <c r="B445" s="28"/>
      <c r="C445" s="29"/>
      <c r="D445" s="29"/>
      <c r="E445" s="29"/>
      <c r="F445" s="29"/>
      <c r="G445" s="29"/>
      <c r="H445" s="30"/>
      <c r="I445" s="6" t="s">
        <v>1096</v>
      </c>
      <c r="J445" s="8">
        <f>SUBTOTAL(9,J444:J444)</f>
        <v>2339.9899999999998</v>
      </c>
      <c r="K445" s="11"/>
      <c r="L445" s="1"/>
    </row>
    <row r="446" spans="1:12" ht="54.95" customHeight="1" outlineLevel="2" thickTop="1" thickBot="1">
      <c r="A446" s="1"/>
      <c r="B446" s="6" t="s">
        <v>1097</v>
      </c>
      <c r="C446" s="6" t="s">
        <v>1098</v>
      </c>
      <c r="D446" s="6" t="s">
        <v>12</v>
      </c>
      <c r="E446" s="7">
        <v>44130</v>
      </c>
      <c r="F446" s="6" t="s">
        <v>1099</v>
      </c>
      <c r="G446" s="6">
        <v>2</v>
      </c>
      <c r="H446" s="6" t="s">
        <v>1100</v>
      </c>
      <c r="I446" s="6" t="s">
        <v>1101</v>
      </c>
      <c r="J446" s="8">
        <v>6041.9</v>
      </c>
      <c r="K446" s="11"/>
      <c r="L446" s="1"/>
    </row>
    <row r="447" spans="1:12" ht="54.95" customHeight="1" outlineLevel="1" thickTop="1" thickBot="1">
      <c r="A447" s="1"/>
      <c r="B447" s="28"/>
      <c r="C447" s="29"/>
      <c r="D447" s="29"/>
      <c r="E447" s="29"/>
      <c r="F447" s="29"/>
      <c r="G447" s="29"/>
      <c r="H447" s="30"/>
      <c r="I447" s="6" t="s">
        <v>1102</v>
      </c>
      <c r="J447" s="8">
        <f>SUBTOTAL(9,J446:J446)</f>
        <v>6041.9</v>
      </c>
      <c r="K447" s="11"/>
      <c r="L447" s="1"/>
    </row>
    <row r="448" spans="1:12" ht="54.95" customHeight="1" outlineLevel="2" thickTop="1" thickBot="1">
      <c r="A448" s="1"/>
      <c r="B448" s="6" t="s">
        <v>1103</v>
      </c>
      <c r="C448" s="6" t="s">
        <v>1104</v>
      </c>
      <c r="D448" s="6" t="s">
        <v>19</v>
      </c>
      <c r="E448" s="7">
        <v>44110</v>
      </c>
      <c r="F448" s="6" t="s">
        <v>84</v>
      </c>
      <c r="G448" s="6">
        <v>3</v>
      </c>
      <c r="H448" s="6" t="s">
        <v>1105</v>
      </c>
      <c r="I448" s="6" t="s">
        <v>1106</v>
      </c>
      <c r="J448" s="8">
        <v>960.74</v>
      </c>
      <c r="K448" s="11"/>
      <c r="L448" s="1"/>
    </row>
    <row r="449" spans="1:12" ht="54.95" customHeight="1" outlineLevel="2" thickTop="1" thickBot="1">
      <c r="A449" s="1"/>
      <c r="B449" s="6" t="s">
        <v>1107</v>
      </c>
      <c r="C449" s="6" t="s">
        <v>1108</v>
      </c>
      <c r="D449" s="6" t="s">
        <v>19</v>
      </c>
      <c r="E449" s="7">
        <v>44110</v>
      </c>
      <c r="F449" s="6" t="s">
        <v>237</v>
      </c>
      <c r="G449" s="6">
        <v>1</v>
      </c>
      <c r="H449" s="6" t="s">
        <v>1105</v>
      </c>
      <c r="I449" s="6" t="s">
        <v>1106</v>
      </c>
      <c r="J449" s="8">
        <v>3097.6</v>
      </c>
      <c r="K449" s="11"/>
      <c r="L449" s="1"/>
    </row>
    <row r="450" spans="1:12" ht="54.95" customHeight="1" outlineLevel="2" thickTop="1" thickBot="1">
      <c r="A450" s="1"/>
      <c r="B450" s="6" t="s">
        <v>1109</v>
      </c>
      <c r="C450" s="6" t="s">
        <v>1110</v>
      </c>
      <c r="D450" s="6" t="s">
        <v>19</v>
      </c>
      <c r="E450" s="7">
        <v>44126</v>
      </c>
      <c r="F450" s="6" t="s">
        <v>140</v>
      </c>
      <c r="G450" s="6">
        <v>1</v>
      </c>
      <c r="H450" s="6" t="s">
        <v>1105</v>
      </c>
      <c r="I450" s="6" t="s">
        <v>1106</v>
      </c>
      <c r="J450" s="8">
        <v>496.1</v>
      </c>
      <c r="K450" s="11"/>
      <c r="L450" s="1"/>
    </row>
    <row r="451" spans="1:12" ht="54.95" customHeight="1" outlineLevel="2" thickTop="1" thickBot="1">
      <c r="A451" s="1"/>
      <c r="B451" s="6" t="s">
        <v>1111</v>
      </c>
      <c r="C451" s="6" t="s">
        <v>1112</v>
      </c>
      <c r="D451" s="6" t="s">
        <v>19</v>
      </c>
      <c r="E451" s="7">
        <v>44174</v>
      </c>
      <c r="F451" s="6" t="s">
        <v>84</v>
      </c>
      <c r="G451" s="6">
        <v>1</v>
      </c>
      <c r="H451" s="6" t="s">
        <v>1105</v>
      </c>
      <c r="I451" s="6" t="s">
        <v>1106</v>
      </c>
      <c r="J451" s="8">
        <v>611.04999999999995</v>
      </c>
      <c r="K451" s="11"/>
      <c r="L451" s="1"/>
    </row>
    <row r="452" spans="1:12" ht="54.95" customHeight="1" outlineLevel="1" thickTop="1" thickBot="1">
      <c r="A452" s="1"/>
      <c r="B452" s="28"/>
      <c r="C452" s="29"/>
      <c r="D452" s="29"/>
      <c r="E452" s="29"/>
      <c r="F452" s="29"/>
      <c r="G452" s="29"/>
      <c r="H452" s="30"/>
      <c r="I452" s="6" t="s">
        <v>1113</v>
      </c>
      <c r="J452" s="8">
        <f>SUBTOTAL(9,J448:J451)</f>
        <v>5165.4900000000007</v>
      </c>
      <c r="K452" s="11"/>
      <c r="L452" s="1"/>
    </row>
    <row r="453" spans="1:12" ht="54.95" customHeight="1" outlineLevel="2" thickTop="1" thickBot="1">
      <c r="A453" s="1"/>
      <c r="B453" s="6" t="s">
        <v>1114</v>
      </c>
      <c r="C453" s="6" t="s">
        <v>1115</v>
      </c>
      <c r="D453" s="6" t="s">
        <v>19</v>
      </c>
      <c r="E453" s="7">
        <v>44176</v>
      </c>
      <c r="F453" s="6" t="s">
        <v>161</v>
      </c>
      <c r="G453" s="6">
        <v>1</v>
      </c>
      <c r="H453" s="6" t="s">
        <v>1116</v>
      </c>
      <c r="I453" s="6" t="s">
        <v>1117</v>
      </c>
      <c r="J453" s="8">
        <v>17986</v>
      </c>
      <c r="K453" s="11"/>
      <c r="L453" s="1"/>
    </row>
    <row r="454" spans="1:12" ht="54.95" customHeight="1" outlineLevel="1" thickTop="1" thickBot="1">
      <c r="A454" s="1"/>
      <c r="B454" s="28"/>
      <c r="C454" s="29"/>
      <c r="D454" s="29"/>
      <c r="E454" s="29"/>
      <c r="F454" s="29"/>
      <c r="G454" s="29"/>
      <c r="H454" s="30"/>
      <c r="I454" s="6" t="s">
        <v>1118</v>
      </c>
      <c r="J454" s="8">
        <f>SUBTOTAL(9,J453:J453)</f>
        <v>17986</v>
      </c>
      <c r="K454" s="11"/>
      <c r="L454" s="1"/>
    </row>
    <row r="455" spans="1:12" ht="54.95" customHeight="1" outlineLevel="2" thickTop="1" thickBot="1">
      <c r="A455" s="1"/>
      <c r="B455" s="6" t="s">
        <v>1119</v>
      </c>
      <c r="C455" s="6" t="s">
        <v>1120</v>
      </c>
      <c r="D455" s="6" t="s">
        <v>12</v>
      </c>
      <c r="E455" s="7">
        <v>44134</v>
      </c>
      <c r="F455" s="6" t="s">
        <v>161</v>
      </c>
      <c r="G455" s="6">
        <v>3</v>
      </c>
      <c r="H455" s="6" t="s">
        <v>1121</v>
      </c>
      <c r="I455" s="6" t="s">
        <v>1122</v>
      </c>
      <c r="J455" s="8">
        <v>18150</v>
      </c>
      <c r="K455" s="11"/>
      <c r="L455" s="1"/>
    </row>
    <row r="456" spans="1:12" ht="54.95" customHeight="1" outlineLevel="1" thickTop="1" thickBot="1">
      <c r="A456" s="1"/>
      <c r="B456" s="28"/>
      <c r="C456" s="29"/>
      <c r="D456" s="29"/>
      <c r="E456" s="29"/>
      <c r="F456" s="29"/>
      <c r="G456" s="29"/>
      <c r="H456" s="30"/>
      <c r="I456" s="6" t="s">
        <v>1123</v>
      </c>
      <c r="J456" s="8">
        <f>SUBTOTAL(9,J455:J455)</f>
        <v>18150</v>
      </c>
      <c r="K456" s="11"/>
      <c r="L456" s="1"/>
    </row>
    <row r="457" spans="1:12" ht="54.95" customHeight="1" outlineLevel="2" thickTop="1" thickBot="1">
      <c r="A457" s="1"/>
      <c r="B457" s="6" t="s">
        <v>1124</v>
      </c>
      <c r="C457" s="6" t="s">
        <v>1125</v>
      </c>
      <c r="D457" s="6" t="s">
        <v>19</v>
      </c>
      <c r="E457" s="7">
        <v>44109</v>
      </c>
      <c r="F457" s="6" t="s">
        <v>84</v>
      </c>
      <c r="G457" s="6">
        <v>1</v>
      </c>
      <c r="H457" s="6" t="s">
        <v>1126</v>
      </c>
      <c r="I457" s="6" t="s">
        <v>1127</v>
      </c>
      <c r="J457" s="8">
        <v>18.149999999999999</v>
      </c>
      <c r="K457" s="9"/>
      <c r="L457" s="1"/>
    </row>
    <row r="458" spans="1:12" ht="54.95" customHeight="1" outlineLevel="1" thickTop="1" thickBot="1">
      <c r="A458" s="1"/>
      <c r="B458" s="28"/>
      <c r="C458" s="29"/>
      <c r="D458" s="29"/>
      <c r="E458" s="29"/>
      <c r="F458" s="29"/>
      <c r="G458" s="29"/>
      <c r="H458" s="30"/>
      <c r="I458" s="6" t="s">
        <v>1128</v>
      </c>
      <c r="J458" s="8">
        <f>SUBTOTAL(9,J457:J457)</f>
        <v>18.149999999999999</v>
      </c>
      <c r="K458" s="11"/>
      <c r="L458" s="1"/>
    </row>
    <row r="459" spans="1:12" ht="54.95" customHeight="1" outlineLevel="2" thickTop="1" thickBot="1">
      <c r="A459" s="1"/>
      <c r="B459" s="6" t="s">
        <v>1129</v>
      </c>
      <c r="C459" s="6" t="s">
        <v>1130</v>
      </c>
      <c r="D459" s="6" t="s">
        <v>12</v>
      </c>
      <c r="E459" s="7">
        <v>44126</v>
      </c>
      <c r="F459" s="6" t="s">
        <v>32</v>
      </c>
      <c r="G459" s="6">
        <v>1</v>
      </c>
      <c r="H459" s="6" t="s">
        <v>1131</v>
      </c>
      <c r="I459" s="6" t="s">
        <v>1132</v>
      </c>
      <c r="J459" s="8">
        <v>225.06</v>
      </c>
      <c r="K459" s="11"/>
      <c r="L459" s="1"/>
    </row>
    <row r="460" spans="1:12" ht="54.95" customHeight="1" outlineLevel="1" thickTop="1" thickBot="1">
      <c r="A460" s="1"/>
      <c r="B460" s="28"/>
      <c r="C460" s="29"/>
      <c r="D460" s="29"/>
      <c r="E460" s="29"/>
      <c r="F460" s="29"/>
      <c r="G460" s="29"/>
      <c r="H460" s="30"/>
      <c r="I460" s="6" t="s">
        <v>1133</v>
      </c>
      <c r="J460" s="8">
        <f>SUBTOTAL(9,J459:J459)</f>
        <v>225.06</v>
      </c>
      <c r="K460" s="11"/>
      <c r="L460" s="1"/>
    </row>
    <row r="461" spans="1:12" ht="54.95" customHeight="1" outlineLevel="2" thickTop="1" thickBot="1">
      <c r="A461" s="1"/>
      <c r="B461" s="6" t="s">
        <v>1134</v>
      </c>
      <c r="C461" s="6" t="s">
        <v>1135</v>
      </c>
      <c r="D461" s="6" t="s">
        <v>12</v>
      </c>
      <c r="E461" s="7">
        <v>44161</v>
      </c>
      <c r="F461" s="6" t="s">
        <v>54</v>
      </c>
      <c r="G461" s="6">
        <v>1</v>
      </c>
      <c r="H461" s="6" t="s">
        <v>1136</v>
      </c>
      <c r="I461" s="6" t="s">
        <v>1137</v>
      </c>
      <c r="J461" s="8">
        <v>180</v>
      </c>
      <c r="K461" s="9"/>
      <c r="L461" s="1"/>
    </row>
    <row r="462" spans="1:12" ht="54.95" customHeight="1" outlineLevel="1" thickTop="1" thickBot="1">
      <c r="A462" s="1"/>
      <c r="B462" s="28"/>
      <c r="C462" s="29"/>
      <c r="D462" s="29"/>
      <c r="E462" s="29"/>
      <c r="F462" s="29"/>
      <c r="G462" s="29"/>
      <c r="H462" s="30"/>
      <c r="I462" s="6" t="s">
        <v>1138</v>
      </c>
      <c r="J462" s="8">
        <f>SUBTOTAL(9,J461:J461)</f>
        <v>180</v>
      </c>
      <c r="K462" s="11"/>
      <c r="L462" s="1"/>
    </row>
    <row r="463" spans="1:12" ht="54.95" customHeight="1" outlineLevel="2" thickTop="1" thickBot="1">
      <c r="A463" s="1"/>
      <c r="B463" s="6" t="s">
        <v>1139</v>
      </c>
      <c r="C463" s="6" t="s">
        <v>1140</v>
      </c>
      <c r="D463" s="6" t="s">
        <v>19</v>
      </c>
      <c r="E463" s="7">
        <v>44159</v>
      </c>
      <c r="F463" s="6" t="s">
        <v>46</v>
      </c>
      <c r="G463" s="6">
        <v>1</v>
      </c>
      <c r="H463" s="6" t="s">
        <v>1141</v>
      </c>
      <c r="I463" s="6" t="s">
        <v>1142</v>
      </c>
      <c r="J463" s="8">
        <v>1058.76</v>
      </c>
      <c r="K463" s="11"/>
      <c r="L463" s="1"/>
    </row>
    <row r="464" spans="1:12" ht="54.95" customHeight="1" outlineLevel="2" thickTop="1" thickBot="1">
      <c r="A464" s="1"/>
      <c r="B464" s="6" t="s">
        <v>1143</v>
      </c>
      <c r="C464" s="6" t="s">
        <v>1144</v>
      </c>
      <c r="D464" s="6" t="s">
        <v>19</v>
      </c>
      <c r="E464" s="7">
        <v>44110</v>
      </c>
      <c r="F464" s="6" t="s">
        <v>84</v>
      </c>
      <c r="G464" s="6">
        <v>4</v>
      </c>
      <c r="H464" s="6" t="s">
        <v>1141</v>
      </c>
      <c r="I464" s="6" t="s">
        <v>1142</v>
      </c>
      <c r="J464" s="8">
        <v>3689.82</v>
      </c>
      <c r="K464" s="9"/>
      <c r="L464" s="1"/>
    </row>
    <row r="465" spans="1:12" ht="54.95" customHeight="1" outlineLevel="2" thickTop="1" thickBot="1">
      <c r="A465" s="1"/>
      <c r="B465" s="6" t="s">
        <v>1145</v>
      </c>
      <c r="C465" s="6" t="s">
        <v>1146</v>
      </c>
      <c r="D465" s="6" t="s">
        <v>19</v>
      </c>
      <c r="E465" s="7">
        <v>44168</v>
      </c>
      <c r="F465" s="6" t="s">
        <v>26</v>
      </c>
      <c r="G465" s="6">
        <v>3</v>
      </c>
      <c r="H465" s="6" t="s">
        <v>1141</v>
      </c>
      <c r="I465" s="6" t="s">
        <v>1142</v>
      </c>
      <c r="J465" s="8">
        <v>1899.7</v>
      </c>
      <c r="K465" s="11"/>
      <c r="L465" s="1"/>
    </row>
    <row r="466" spans="1:12" ht="54.95" customHeight="1" outlineLevel="1" thickTop="1" thickBot="1">
      <c r="A466" s="1"/>
      <c r="B466" s="28"/>
      <c r="C466" s="29"/>
      <c r="D466" s="29"/>
      <c r="E466" s="29"/>
      <c r="F466" s="29"/>
      <c r="G466" s="29"/>
      <c r="H466" s="30"/>
      <c r="I466" s="6" t="s">
        <v>1147</v>
      </c>
      <c r="J466" s="8">
        <f>SUBTOTAL(9,J463:J465)</f>
        <v>6648.28</v>
      </c>
      <c r="K466" s="11"/>
      <c r="L466" s="1"/>
    </row>
    <row r="467" spans="1:12" ht="54.95" customHeight="1" outlineLevel="2" thickTop="1" thickBot="1">
      <c r="A467" s="1"/>
      <c r="B467" s="6" t="s">
        <v>1148</v>
      </c>
      <c r="C467" s="6" t="s">
        <v>1149</v>
      </c>
      <c r="D467" s="6" t="s">
        <v>19</v>
      </c>
      <c r="E467" s="7">
        <v>44146</v>
      </c>
      <c r="F467" s="6" t="s">
        <v>46</v>
      </c>
      <c r="G467" s="6">
        <v>1</v>
      </c>
      <c r="H467" s="6" t="s">
        <v>1150</v>
      </c>
      <c r="I467" s="6" t="s">
        <v>1151</v>
      </c>
      <c r="J467" s="8">
        <v>1007.06</v>
      </c>
      <c r="K467" s="9"/>
      <c r="L467" s="1"/>
    </row>
    <row r="468" spans="1:12" ht="54.95" customHeight="1" outlineLevel="1" thickTop="1" thickBot="1">
      <c r="A468" s="1"/>
      <c r="B468" s="28"/>
      <c r="C468" s="29"/>
      <c r="D468" s="29"/>
      <c r="E468" s="29"/>
      <c r="F468" s="29"/>
      <c r="G468" s="29"/>
      <c r="H468" s="30"/>
      <c r="I468" s="6" t="s">
        <v>1152</v>
      </c>
      <c r="J468" s="8">
        <f>SUBTOTAL(9,J467:J467)</f>
        <v>1007.06</v>
      </c>
      <c r="K468" s="11"/>
      <c r="L468" s="1"/>
    </row>
    <row r="469" spans="1:12" ht="54.95" customHeight="1" outlineLevel="2" thickTop="1" thickBot="1">
      <c r="A469" s="1"/>
      <c r="B469" s="6" t="s">
        <v>1153</v>
      </c>
      <c r="C469" s="6" t="s">
        <v>1154</v>
      </c>
      <c r="D469" s="6" t="s">
        <v>19</v>
      </c>
      <c r="E469" s="7">
        <v>44140</v>
      </c>
      <c r="F469" s="6" t="s">
        <v>32</v>
      </c>
      <c r="G469" s="6">
        <v>1</v>
      </c>
      <c r="H469" s="6" t="s">
        <v>1155</v>
      </c>
      <c r="I469" s="6" t="s">
        <v>1156</v>
      </c>
      <c r="J469" s="8">
        <v>635.08000000000004</v>
      </c>
      <c r="K469" s="11"/>
      <c r="L469" s="1"/>
    </row>
    <row r="470" spans="1:12" ht="54.95" customHeight="1" outlineLevel="2" thickTop="1" thickBot="1">
      <c r="A470" s="1"/>
      <c r="B470" s="6" t="s">
        <v>1157</v>
      </c>
      <c r="C470" s="6" t="s">
        <v>1158</v>
      </c>
      <c r="D470" s="6" t="s">
        <v>12</v>
      </c>
      <c r="E470" s="7">
        <v>44159</v>
      </c>
      <c r="F470" s="6" t="s">
        <v>32</v>
      </c>
      <c r="G470" s="6">
        <v>1</v>
      </c>
      <c r="H470" s="6" t="s">
        <v>1155</v>
      </c>
      <c r="I470" s="6" t="s">
        <v>1156</v>
      </c>
      <c r="J470" s="8">
        <v>1790.8</v>
      </c>
      <c r="K470" s="11"/>
      <c r="L470" s="1"/>
    </row>
    <row r="471" spans="1:12" ht="54.95" customHeight="1" outlineLevel="2" thickTop="1" thickBot="1">
      <c r="A471" s="1"/>
      <c r="B471" s="6" t="s">
        <v>1159</v>
      </c>
      <c r="C471" s="6" t="s">
        <v>1160</v>
      </c>
      <c r="D471" s="6" t="s">
        <v>19</v>
      </c>
      <c r="E471" s="7">
        <v>44174</v>
      </c>
      <c r="F471" s="6" t="s">
        <v>84</v>
      </c>
      <c r="G471" s="6">
        <v>1</v>
      </c>
      <c r="H471" s="6" t="s">
        <v>1155</v>
      </c>
      <c r="I471" s="6" t="s">
        <v>1156</v>
      </c>
      <c r="J471" s="8">
        <v>849.42</v>
      </c>
      <c r="K471" s="11"/>
      <c r="L471" s="1"/>
    </row>
    <row r="472" spans="1:12" ht="54.95" customHeight="1" outlineLevel="1" thickTop="1" thickBot="1">
      <c r="A472" s="1"/>
      <c r="B472" s="28"/>
      <c r="C472" s="29"/>
      <c r="D472" s="29"/>
      <c r="E472" s="29"/>
      <c r="F472" s="29"/>
      <c r="G472" s="29"/>
      <c r="H472" s="30"/>
      <c r="I472" s="6" t="s">
        <v>1161</v>
      </c>
      <c r="J472" s="8">
        <f>SUBTOTAL(9,J469:J471)</f>
        <v>3275.3</v>
      </c>
      <c r="K472" s="11"/>
      <c r="L472" s="1"/>
    </row>
    <row r="473" spans="1:12" ht="54.95" customHeight="1" outlineLevel="2" thickTop="1" thickBot="1">
      <c r="A473" s="1"/>
      <c r="B473" s="6" t="s">
        <v>1162</v>
      </c>
      <c r="C473" s="6" t="s">
        <v>1163</v>
      </c>
      <c r="D473" s="6" t="s">
        <v>19</v>
      </c>
      <c r="E473" s="7">
        <v>44159</v>
      </c>
      <c r="F473" s="6" t="s">
        <v>32</v>
      </c>
      <c r="G473" s="6">
        <v>2</v>
      </c>
      <c r="H473" s="6" t="s">
        <v>1164</v>
      </c>
      <c r="I473" s="6" t="s">
        <v>1165</v>
      </c>
      <c r="J473" s="8">
        <v>15155.25</v>
      </c>
      <c r="K473" s="9"/>
      <c r="L473" s="1"/>
    </row>
    <row r="474" spans="1:12" ht="54.95" customHeight="1" outlineLevel="1" thickTop="1" thickBot="1">
      <c r="A474" s="1"/>
      <c r="B474" s="28"/>
      <c r="C474" s="29"/>
      <c r="D474" s="29"/>
      <c r="E474" s="29"/>
      <c r="F474" s="29"/>
      <c r="G474" s="29"/>
      <c r="H474" s="30"/>
      <c r="I474" s="6" t="s">
        <v>1166</v>
      </c>
      <c r="J474" s="8">
        <f>SUBTOTAL(9,J473:J473)</f>
        <v>15155.25</v>
      </c>
      <c r="K474" s="9"/>
      <c r="L474" s="1"/>
    </row>
    <row r="475" spans="1:12" ht="54.95" customHeight="1" outlineLevel="2" thickTop="1" thickBot="1">
      <c r="A475" s="1"/>
      <c r="B475" s="6" t="s">
        <v>1167</v>
      </c>
      <c r="C475" s="6" t="s">
        <v>1168</v>
      </c>
      <c r="D475" s="6" t="s">
        <v>12</v>
      </c>
      <c r="E475" s="7">
        <v>44119</v>
      </c>
      <c r="F475" s="6" t="s">
        <v>797</v>
      </c>
      <c r="G475" s="6">
        <v>1</v>
      </c>
      <c r="H475" s="6" t="s">
        <v>1169</v>
      </c>
      <c r="I475" s="6" t="s">
        <v>1170</v>
      </c>
      <c r="J475" s="8">
        <v>552.97</v>
      </c>
      <c r="K475" s="9"/>
      <c r="L475" s="1"/>
    </row>
    <row r="476" spans="1:12" ht="54.95" customHeight="1" outlineLevel="1" thickTop="1" thickBot="1">
      <c r="A476" s="1"/>
      <c r="B476" s="28"/>
      <c r="C476" s="29"/>
      <c r="D476" s="29"/>
      <c r="E476" s="29"/>
      <c r="F476" s="29"/>
      <c r="G476" s="29"/>
      <c r="H476" s="30"/>
      <c r="I476" s="6" t="s">
        <v>1171</v>
      </c>
      <c r="J476" s="8">
        <f>SUBTOTAL(9,J475:J475)</f>
        <v>552.97</v>
      </c>
      <c r="K476" s="11"/>
      <c r="L476" s="1"/>
    </row>
    <row r="477" spans="1:12" ht="54.95" customHeight="1" outlineLevel="2" thickTop="1" thickBot="1">
      <c r="A477" s="1"/>
      <c r="B477" s="6" t="s">
        <v>1172</v>
      </c>
      <c r="C477" s="6" t="s">
        <v>1173</v>
      </c>
      <c r="D477" s="6" t="s">
        <v>19</v>
      </c>
      <c r="E477" s="7">
        <v>44109</v>
      </c>
      <c r="F477" s="6" t="s">
        <v>84</v>
      </c>
      <c r="G477" s="6">
        <v>1</v>
      </c>
      <c r="H477" s="6" t="s">
        <v>1174</v>
      </c>
      <c r="I477" s="6" t="s">
        <v>1175</v>
      </c>
      <c r="J477" s="8">
        <v>91.96</v>
      </c>
      <c r="K477" s="11"/>
      <c r="L477" s="1"/>
    </row>
    <row r="478" spans="1:12" ht="54.95" customHeight="1" outlineLevel="2" thickTop="1" thickBot="1">
      <c r="A478" s="1"/>
      <c r="B478" s="6" t="s">
        <v>1176</v>
      </c>
      <c r="C478" s="6" t="s">
        <v>1177</v>
      </c>
      <c r="D478" s="6" t="s">
        <v>19</v>
      </c>
      <c r="E478" s="7">
        <v>44161</v>
      </c>
      <c r="F478" s="6" t="s">
        <v>26</v>
      </c>
      <c r="G478" s="6">
        <v>1</v>
      </c>
      <c r="H478" s="6" t="s">
        <v>1174</v>
      </c>
      <c r="I478" s="6" t="s">
        <v>1175</v>
      </c>
      <c r="J478" s="8">
        <v>106.48</v>
      </c>
      <c r="K478" s="11"/>
      <c r="L478" s="1"/>
    </row>
    <row r="479" spans="1:12" ht="54.95" customHeight="1" outlineLevel="2" thickTop="1" thickBot="1">
      <c r="A479" s="1"/>
      <c r="B479" s="6" t="s">
        <v>1178</v>
      </c>
      <c r="C479" s="6" t="s">
        <v>1179</v>
      </c>
      <c r="D479" s="6" t="s">
        <v>19</v>
      </c>
      <c r="E479" s="7">
        <v>44167</v>
      </c>
      <c r="F479" s="6" t="s">
        <v>140</v>
      </c>
      <c r="G479" s="6">
        <v>1</v>
      </c>
      <c r="H479" s="6" t="s">
        <v>1174</v>
      </c>
      <c r="I479" s="6" t="s">
        <v>1175</v>
      </c>
      <c r="J479" s="8">
        <v>274.91000000000003</v>
      </c>
      <c r="K479" s="9"/>
      <c r="L479" s="1"/>
    </row>
    <row r="480" spans="1:12" ht="54.95" customHeight="1" outlineLevel="1" thickTop="1" thickBot="1">
      <c r="A480" s="1"/>
      <c r="B480" s="28"/>
      <c r="C480" s="29"/>
      <c r="D480" s="29"/>
      <c r="E480" s="29"/>
      <c r="F480" s="29"/>
      <c r="G480" s="29"/>
      <c r="H480" s="30"/>
      <c r="I480" s="6" t="s">
        <v>1180</v>
      </c>
      <c r="J480" s="8">
        <f>SUBTOTAL(9,J477:J479)</f>
        <v>473.35</v>
      </c>
      <c r="K480" s="11"/>
      <c r="L480" s="1"/>
    </row>
    <row r="481" spans="1:12" ht="54.95" customHeight="1" outlineLevel="2" thickTop="1" thickBot="1">
      <c r="A481" s="1"/>
      <c r="B481" s="6" t="s">
        <v>1181</v>
      </c>
      <c r="C481" s="6" t="s">
        <v>1182</v>
      </c>
      <c r="D481" s="6" t="s">
        <v>19</v>
      </c>
      <c r="E481" s="7">
        <v>44179</v>
      </c>
      <c r="F481" s="6" t="s">
        <v>20</v>
      </c>
      <c r="G481" s="6">
        <v>3</v>
      </c>
      <c r="H481" s="6" t="s">
        <v>1183</v>
      </c>
      <c r="I481" s="6" t="s">
        <v>1184</v>
      </c>
      <c r="J481" s="8">
        <v>16099.05</v>
      </c>
      <c r="K481" s="11"/>
      <c r="L481" s="1"/>
    </row>
    <row r="482" spans="1:12" ht="54.95" customHeight="1" outlineLevel="1" thickTop="1" thickBot="1">
      <c r="A482" s="1"/>
      <c r="B482" s="28"/>
      <c r="C482" s="29"/>
      <c r="D482" s="29"/>
      <c r="E482" s="29"/>
      <c r="F482" s="29"/>
      <c r="G482" s="29"/>
      <c r="H482" s="30"/>
      <c r="I482" s="6" t="s">
        <v>1185</v>
      </c>
      <c r="J482" s="8">
        <f>SUBTOTAL(9,J481:J481)</f>
        <v>16099.05</v>
      </c>
      <c r="K482" s="11"/>
      <c r="L482" s="1"/>
    </row>
    <row r="483" spans="1:12" ht="54.95" customHeight="1" outlineLevel="2" thickTop="1" thickBot="1">
      <c r="A483" s="1"/>
      <c r="B483" s="6" t="s">
        <v>1186</v>
      </c>
      <c r="C483" s="6" t="s">
        <v>1187</v>
      </c>
      <c r="D483" s="6" t="s">
        <v>12</v>
      </c>
      <c r="E483" s="7">
        <v>44112</v>
      </c>
      <c r="F483" s="6" t="s">
        <v>54</v>
      </c>
      <c r="G483" s="6">
        <v>1</v>
      </c>
      <c r="H483" s="6" t="s">
        <v>1188</v>
      </c>
      <c r="I483" s="6" t="s">
        <v>1189</v>
      </c>
      <c r="J483" s="8">
        <v>176.47</v>
      </c>
      <c r="K483" s="11"/>
      <c r="L483" s="1"/>
    </row>
    <row r="484" spans="1:12" ht="54.95" customHeight="1" outlineLevel="1" thickTop="1" thickBot="1">
      <c r="A484" s="1"/>
      <c r="B484" s="28"/>
      <c r="C484" s="29"/>
      <c r="D484" s="29"/>
      <c r="E484" s="29"/>
      <c r="F484" s="29"/>
      <c r="G484" s="29"/>
      <c r="H484" s="30"/>
      <c r="I484" s="6" t="s">
        <v>1190</v>
      </c>
      <c r="J484" s="8">
        <f>SUBTOTAL(9,J483:J483)</f>
        <v>176.47</v>
      </c>
      <c r="K484" s="11"/>
      <c r="L484" s="1"/>
    </row>
    <row r="485" spans="1:12" ht="54.95" customHeight="1" outlineLevel="2" thickTop="1" thickBot="1">
      <c r="A485" s="1"/>
      <c r="B485" s="6" t="s">
        <v>1191</v>
      </c>
      <c r="C485" s="6" t="s">
        <v>1192</v>
      </c>
      <c r="D485" s="6" t="s">
        <v>19</v>
      </c>
      <c r="E485" s="7">
        <v>44112</v>
      </c>
      <c r="F485" s="6" t="s">
        <v>140</v>
      </c>
      <c r="G485" s="6">
        <v>3</v>
      </c>
      <c r="H485" s="6" t="s">
        <v>1193</v>
      </c>
      <c r="I485" s="6" t="s">
        <v>1194</v>
      </c>
      <c r="J485" s="8">
        <v>2565.1999999999998</v>
      </c>
      <c r="K485" s="11"/>
      <c r="L485" s="1"/>
    </row>
    <row r="486" spans="1:12" ht="54.95" customHeight="1" outlineLevel="2" thickTop="1" thickBot="1">
      <c r="A486" s="1"/>
      <c r="B486" s="6" t="s">
        <v>1195</v>
      </c>
      <c r="C486" s="6" t="s">
        <v>1196</v>
      </c>
      <c r="D486" s="6" t="s">
        <v>19</v>
      </c>
      <c r="E486" s="7">
        <v>44159</v>
      </c>
      <c r="F486" s="6" t="s">
        <v>140</v>
      </c>
      <c r="G486" s="6">
        <v>2</v>
      </c>
      <c r="H486" s="6" t="s">
        <v>1193</v>
      </c>
      <c r="I486" s="6" t="s">
        <v>1194</v>
      </c>
      <c r="J486" s="8">
        <v>3297.25</v>
      </c>
      <c r="K486" s="9"/>
      <c r="L486" s="1"/>
    </row>
    <row r="487" spans="1:12" ht="54.95" customHeight="1" outlineLevel="1" thickTop="1" thickBot="1">
      <c r="A487" s="1"/>
      <c r="B487" s="28"/>
      <c r="C487" s="29"/>
      <c r="D487" s="29"/>
      <c r="E487" s="29"/>
      <c r="F487" s="29"/>
      <c r="G487" s="29"/>
      <c r="H487" s="30"/>
      <c r="I487" s="6" t="s">
        <v>1197</v>
      </c>
      <c r="J487" s="8">
        <f>SUBTOTAL(9,J485:J486)</f>
        <v>5862.45</v>
      </c>
      <c r="K487" s="11"/>
      <c r="L487" s="1"/>
    </row>
    <row r="488" spans="1:12" ht="54.95" customHeight="1" outlineLevel="2" thickTop="1" thickBot="1">
      <c r="A488" s="1"/>
      <c r="B488" s="6" t="s">
        <v>1198</v>
      </c>
      <c r="C488" s="6" t="s">
        <v>1199</v>
      </c>
      <c r="D488" s="6" t="s">
        <v>19</v>
      </c>
      <c r="E488" s="7">
        <v>44174</v>
      </c>
      <c r="F488" s="6" t="s">
        <v>54</v>
      </c>
      <c r="G488" s="6">
        <v>1</v>
      </c>
      <c r="H488" s="6" t="s">
        <v>1200</v>
      </c>
      <c r="I488" s="6" t="s">
        <v>1201</v>
      </c>
      <c r="J488" s="8">
        <v>36.51</v>
      </c>
      <c r="K488" s="11"/>
      <c r="L488" s="1"/>
    </row>
    <row r="489" spans="1:12" ht="54.95" customHeight="1" outlineLevel="1" thickTop="1" thickBot="1">
      <c r="A489" s="1"/>
      <c r="B489" s="28"/>
      <c r="C489" s="29"/>
      <c r="D489" s="29"/>
      <c r="E489" s="29"/>
      <c r="F489" s="29"/>
      <c r="G489" s="29"/>
      <c r="H489" s="30"/>
      <c r="I489" s="6" t="s">
        <v>1202</v>
      </c>
      <c r="J489" s="8">
        <f>SUBTOTAL(9,J488:J488)</f>
        <v>36.51</v>
      </c>
      <c r="K489" s="11"/>
      <c r="L489" s="1"/>
    </row>
    <row r="490" spans="1:12" ht="83.25" customHeight="1" outlineLevel="2" thickTop="1" thickBot="1">
      <c r="A490" s="1"/>
      <c r="B490" s="6" t="s">
        <v>1203</v>
      </c>
      <c r="C490" s="6" t="s">
        <v>1204</v>
      </c>
      <c r="D490" s="6" t="s">
        <v>12</v>
      </c>
      <c r="E490" s="7">
        <v>44110</v>
      </c>
      <c r="F490" s="6" t="s">
        <v>46</v>
      </c>
      <c r="G490" s="6">
        <v>1</v>
      </c>
      <c r="H490" s="6" t="s">
        <v>1205</v>
      </c>
      <c r="I490" s="6" t="s">
        <v>1206</v>
      </c>
      <c r="J490" s="8">
        <v>133.1</v>
      </c>
      <c r="K490" s="9"/>
      <c r="L490" s="1"/>
    </row>
    <row r="491" spans="1:12" ht="54.95" customHeight="1" outlineLevel="1" thickTop="1" thickBot="1">
      <c r="A491" s="1"/>
      <c r="B491" s="28"/>
      <c r="C491" s="29"/>
      <c r="D491" s="29"/>
      <c r="E491" s="29"/>
      <c r="F491" s="29"/>
      <c r="G491" s="29"/>
      <c r="H491" s="30"/>
      <c r="I491" s="6" t="s">
        <v>1207</v>
      </c>
      <c r="J491" s="8">
        <f>SUBTOTAL(9,J490:J490)</f>
        <v>133.1</v>
      </c>
      <c r="K491" s="9"/>
      <c r="L491" s="1"/>
    </row>
    <row r="492" spans="1:12" ht="54.95" customHeight="1" outlineLevel="2" thickTop="1" thickBot="1">
      <c r="A492" s="1"/>
      <c r="B492" s="6" t="s">
        <v>1208</v>
      </c>
      <c r="C492" s="6" t="s">
        <v>1209</v>
      </c>
      <c r="D492" s="6" t="s">
        <v>19</v>
      </c>
      <c r="E492" s="7">
        <v>44151</v>
      </c>
      <c r="F492" s="6" t="s">
        <v>54</v>
      </c>
      <c r="G492" s="6">
        <v>3</v>
      </c>
      <c r="H492" s="6" t="s">
        <v>1210</v>
      </c>
      <c r="I492" s="6" t="s">
        <v>1211</v>
      </c>
      <c r="J492" s="8">
        <v>1421.27</v>
      </c>
      <c r="K492" s="9"/>
      <c r="L492" s="1"/>
    </row>
    <row r="493" spans="1:12" ht="54.95" customHeight="1" outlineLevel="1" thickTop="1" thickBot="1">
      <c r="A493" s="1"/>
      <c r="B493" s="28"/>
      <c r="C493" s="29"/>
      <c r="D493" s="29"/>
      <c r="E493" s="29"/>
      <c r="F493" s="29"/>
      <c r="G493" s="29"/>
      <c r="H493" s="30"/>
      <c r="I493" s="6" t="s">
        <v>1212</v>
      </c>
      <c r="J493" s="8">
        <f>SUBTOTAL(9,J492:J492)</f>
        <v>1421.27</v>
      </c>
      <c r="K493" s="9"/>
      <c r="L493" s="1"/>
    </row>
    <row r="494" spans="1:12" ht="54.95" customHeight="1" outlineLevel="2" thickTop="1" thickBot="1">
      <c r="A494" s="1"/>
      <c r="B494" s="6" t="s">
        <v>1213</v>
      </c>
      <c r="C494" s="6" t="s">
        <v>1214</v>
      </c>
      <c r="D494" s="6" t="s">
        <v>19</v>
      </c>
      <c r="E494" s="7">
        <v>44167</v>
      </c>
      <c r="F494" s="6" t="s">
        <v>84</v>
      </c>
      <c r="G494" s="6">
        <v>3</v>
      </c>
      <c r="H494" s="6" t="s">
        <v>1215</v>
      </c>
      <c r="I494" s="6" t="s">
        <v>1216</v>
      </c>
      <c r="J494" s="8">
        <v>919.6</v>
      </c>
      <c r="K494" s="9"/>
      <c r="L494" s="1"/>
    </row>
    <row r="495" spans="1:12" ht="54.95" customHeight="1" outlineLevel="1" thickTop="1" thickBot="1">
      <c r="A495" s="1"/>
      <c r="B495" s="28"/>
      <c r="C495" s="29"/>
      <c r="D495" s="29"/>
      <c r="E495" s="29"/>
      <c r="F495" s="29"/>
      <c r="G495" s="29"/>
      <c r="H495" s="30"/>
      <c r="I495" s="6" t="s">
        <v>1217</v>
      </c>
      <c r="J495" s="8">
        <f>SUBTOTAL(9,J494:J494)</f>
        <v>919.6</v>
      </c>
      <c r="K495" s="9"/>
      <c r="L495" s="1"/>
    </row>
    <row r="496" spans="1:12" ht="54.95" customHeight="1" outlineLevel="2" thickTop="1" thickBot="1">
      <c r="A496" s="1"/>
      <c r="B496" s="6" t="s">
        <v>1218</v>
      </c>
      <c r="C496" s="6" t="s">
        <v>1219</v>
      </c>
      <c r="D496" s="6" t="s">
        <v>12</v>
      </c>
      <c r="E496" s="7">
        <v>44126</v>
      </c>
      <c r="F496" s="6" t="s">
        <v>20</v>
      </c>
      <c r="G496" s="6">
        <v>1</v>
      </c>
      <c r="H496" s="6" t="s">
        <v>1220</v>
      </c>
      <c r="I496" s="6" t="s">
        <v>1221</v>
      </c>
      <c r="J496" s="8">
        <v>1573</v>
      </c>
      <c r="K496" s="9"/>
      <c r="L496" s="1"/>
    </row>
    <row r="497" spans="1:12" ht="54.95" customHeight="1" outlineLevel="2" thickTop="1" thickBot="1">
      <c r="A497" s="1"/>
      <c r="B497" s="6" t="s">
        <v>1222</v>
      </c>
      <c r="C497" s="6" t="s">
        <v>1223</v>
      </c>
      <c r="D497" s="6" t="s">
        <v>12</v>
      </c>
      <c r="E497" s="7">
        <v>44159</v>
      </c>
      <c r="F497" s="6" t="s">
        <v>20</v>
      </c>
      <c r="G497" s="6">
        <v>1</v>
      </c>
      <c r="H497" s="6" t="s">
        <v>1220</v>
      </c>
      <c r="I497" s="6" t="s">
        <v>1221</v>
      </c>
      <c r="J497" s="8">
        <v>1573</v>
      </c>
      <c r="K497" s="9"/>
      <c r="L497" s="1"/>
    </row>
    <row r="498" spans="1:12" ht="54.95" customHeight="1" outlineLevel="2" thickTop="1" thickBot="1">
      <c r="A498" s="1"/>
      <c r="B498" s="6" t="s">
        <v>1224</v>
      </c>
      <c r="C498" s="6" t="s">
        <v>1225</v>
      </c>
      <c r="D498" s="6" t="s">
        <v>12</v>
      </c>
      <c r="E498" s="7">
        <v>44179</v>
      </c>
      <c r="F498" s="6" t="s">
        <v>140</v>
      </c>
      <c r="G498" s="6">
        <v>1</v>
      </c>
      <c r="H498" s="6" t="s">
        <v>1220</v>
      </c>
      <c r="I498" s="6" t="s">
        <v>1221</v>
      </c>
      <c r="J498" s="8">
        <v>3146</v>
      </c>
      <c r="K498" s="9"/>
      <c r="L498" s="1"/>
    </row>
    <row r="499" spans="1:12" ht="54.95" customHeight="1" outlineLevel="1" thickTop="1" thickBot="1">
      <c r="A499" s="1"/>
      <c r="B499" s="28"/>
      <c r="C499" s="29"/>
      <c r="D499" s="29"/>
      <c r="E499" s="29"/>
      <c r="F499" s="29"/>
      <c r="G499" s="29"/>
      <c r="H499" s="30"/>
      <c r="I499" s="6" t="s">
        <v>1226</v>
      </c>
      <c r="J499" s="8">
        <f>SUBTOTAL(9,J496:J498)</f>
        <v>6292</v>
      </c>
      <c r="K499" s="11"/>
      <c r="L499" s="1"/>
    </row>
    <row r="500" spans="1:12" ht="54.95" customHeight="1" outlineLevel="2" thickTop="1" thickBot="1">
      <c r="A500" s="1"/>
      <c r="B500" s="6" t="s">
        <v>1227</v>
      </c>
      <c r="C500" s="6" t="s">
        <v>1228</v>
      </c>
      <c r="D500" s="6" t="s">
        <v>12</v>
      </c>
      <c r="E500" s="7">
        <v>44188</v>
      </c>
      <c r="F500" s="6" t="s">
        <v>54</v>
      </c>
      <c r="G500" s="6">
        <v>1</v>
      </c>
      <c r="H500" s="6" t="s">
        <v>1229</v>
      </c>
      <c r="I500" s="6" t="s">
        <v>1230</v>
      </c>
      <c r="J500" s="8">
        <v>2541</v>
      </c>
      <c r="K500" s="11"/>
      <c r="L500" s="1"/>
    </row>
    <row r="501" spans="1:12" ht="54.95" customHeight="1" outlineLevel="1" thickTop="1" thickBot="1">
      <c r="A501" s="1"/>
      <c r="B501" s="28"/>
      <c r="C501" s="29"/>
      <c r="D501" s="29"/>
      <c r="E501" s="29"/>
      <c r="F501" s="29"/>
      <c r="G501" s="29"/>
      <c r="H501" s="30"/>
      <c r="I501" s="6" t="s">
        <v>1231</v>
      </c>
      <c r="J501" s="8">
        <f>SUBTOTAL(9,J500:J500)</f>
        <v>2541</v>
      </c>
      <c r="K501" s="1"/>
      <c r="L501" s="1"/>
    </row>
    <row r="502" spans="1:12" ht="54.95" customHeight="1" thickTop="1" thickBot="1">
      <c r="A502" s="1"/>
      <c r="B502" s="28"/>
      <c r="C502" s="29"/>
      <c r="D502" s="29"/>
      <c r="E502" s="29"/>
      <c r="F502" s="29"/>
      <c r="G502" s="29"/>
      <c r="H502" s="30"/>
      <c r="I502" s="6" t="s">
        <v>1232</v>
      </c>
      <c r="J502" s="8">
        <f>SUBTOTAL(9,J3:J500)</f>
        <v>977980.11999999976</v>
      </c>
      <c r="K502" s="1"/>
      <c r="L502" s="1"/>
    </row>
    <row r="503" spans="1:12" ht="13.5" thickTop="1"/>
  </sheetData>
  <mergeCells count="188">
    <mergeCell ref="B1:J1"/>
    <mergeCell ref="B4:H4"/>
    <mergeCell ref="B6:H6"/>
    <mergeCell ref="B8:H8"/>
    <mergeCell ref="B11:H11"/>
    <mergeCell ref="B13:H13"/>
    <mergeCell ref="B29:H29"/>
    <mergeCell ref="B31:H31"/>
    <mergeCell ref="B33:H33"/>
    <mergeCell ref="B35:H35"/>
    <mergeCell ref="B37:H37"/>
    <mergeCell ref="B41:H41"/>
    <mergeCell ref="B16:H16"/>
    <mergeCell ref="B18:H18"/>
    <mergeCell ref="B20:H20"/>
    <mergeCell ref="B22:H22"/>
    <mergeCell ref="B24:H24"/>
    <mergeCell ref="B27:H27"/>
    <mergeCell ref="B57:H57"/>
    <mergeCell ref="B59:H59"/>
    <mergeCell ref="B66:H66"/>
    <mergeCell ref="B72:H72"/>
    <mergeCell ref="B74:H74"/>
    <mergeCell ref="B76:H76"/>
    <mergeCell ref="B43:H43"/>
    <mergeCell ref="B45:H45"/>
    <mergeCell ref="B47:H47"/>
    <mergeCell ref="B49:H49"/>
    <mergeCell ref="B52:H52"/>
    <mergeCell ref="B55:H55"/>
    <mergeCell ref="B109:H109"/>
    <mergeCell ref="B111:H111"/>
    <mergeCell ref="B113:H113"/>
    <mergeCell ref="B115:H115"/>
    <mergeCell ref="B117:H117"/>
    <mergeCell ref="B119:H119"/>
    <mergeCell ref="B78:H78"/>
    <mergeCell ref="B80:H80"/>
    <mergeCell ref="B82:H82"/>
    <mergeCell ref="B99:H99"/>
    <mergeCell ref="B103:H103"/>
    <mergeCell ref="B107:H107"/>
    <mergeCell ref="B138:H138"/>
    <mergeCell ref="B141:H141"/>
    <mergeCell ref="B143:H143"/>
    <mergeCell ref="B145:H145"/>
    <mergeCell ref="B147:H147"/>
    <mergeCell ref="B149:H149"/>
    <mergeCell ref="B122:H122"/>
    <mergeCell ref="B124:H124"/>
    <mergeCell ref="B126:H126"/>
    <mergeCell ref="B128:H128"/>
    <mergeCell ref="B130:H130"/>
    <mergeCell ref="B136:H136"/>
    <mergeCell ref="B170:G170"/>
    <mergeCell ref="B173:H173"/>
    <mergeCell ref="B175:H175"/>
    <mergeCell ref="B177:H177"/>
    <mergeCell ref="B179:H179"/>
    <mergeCell ref="B181:H181"/>
    <mergeCell ref="B154:H154"/>
    <mergeCell ref="B158:H158"/>
    <mergeCell ref="B162:H162"/>
    <mergeCell ref="B164:H164"/>
    <mergeCell ref="B166:H166"/>
    <mergeCell ref="B168:H168"/>
    <mergeCell ref="B199:H199"/>
    <mergeCell ref="B201:H201"/>
    <mergeCell ref="B203:H203"/>
    <mergeCell ref="B205:H205"/>
    <mergeCell ref="B207:H207"/>
    <mergeCell ref="B217:H217"/>
    <mergeCell ref="B183:H183"/>
    <mergeCell ref="B186:H186"/>
    <mergeCell ref="B190:H190"/>
    <mergeCell ref="B193:H193"/>
    <mergeCell ref="B195:H195"/>
    <mergeCell ref="B197:H197"/>
    <mergeCell ref="B231:H231"/>
    <mergeCell ref="B233:H233"/>
    <mergeCell ref="B238:H238"/>
    <mergeCell ref="B240:H240"/>
    <mergeCell ref="B242:H242"/>
    <mergeCell ref="B244:H244"/>
    <mergeCell ref="B219:H219"/>
    <mergeCell ref="B221:H221"/>
    <mergeCell ref="B223:H223"/>
    <mergeCell ref="B225:H225"/>
    <mergeCell ref="B227:H227"/>
    <mergeCell ref="B229:H229"/>
    <mergeCell ref="B261:H261"/>
    <mergeCell ref="B263:H263"/>
    <mergeCell ref="B266:H266"/>
    <mergeCell ref="B268:H268"/>
    <mergeCell ref="B270:H270"/>
    <mergeCell ref="B272:H272"/>
    <mergeCell ref="B246:H246"/>
    <mergeCell ref="B248:H248"/>
    <mergeCell ref="B253:H253"/>
    <mergeCell ref="B255:H255"/>
    <mergeCell ref="B257:H257"/>
    <mergeCell ref="B259:H259"/>
    <mergeCell ref="B290:H290"/>
    <mergeCell ref="B292:H292"/>
    <mergeCell ref="B294:H294"/>
    <mergeCell ref="B296:H296"/>
    <mergeCell ref="B298:H298"/>
    <mergeCell ref="B300:H300"/>
    <mergeCell ref="B274:H274"/>
    <mergeCell ref="B276:H276"/>
    <mergeCell ref="B278:H278"/>
    <mergeCell ref="B280:H280"/>
    <mergeCell ref="B284:H284"/>
    <mergeCell ref="B286:H286"/>
    <mergeCell ref="B314:H314"/>
    <mergeCell ref="B316:H316"/>
    <mergeCell ref="B319:H319"/>
    <mergeCell ref="B323:H323"/>
    <mergeCell ref="B325:H325"/>
    <mergeCell ref="B327:H327"/>
    <mergeCell ref="B302:H302"/>
    <mergeCell ref="B304:H304"/>
    <mergeCell ref="B306:H306"/>
    <mergeCell ref="B308:H308"/>
    <mergeCell ref="B310:H310"/>
    <mergeCell ref="B312:H312"/>
    <mergeCell ref="B343:H343"/>
    <mergeCell ref="B345:H345"/>
    <mergeCell ref="B347:H347"/>
    <mergeCell ref="B349:H349"/>
    <mergeCell ref="B351:H351"/>
    <mergeCell ref="B353:H353"/>
    <mergeCell ref="B329:H329"/>
    <mergeCell ref="B331:H331"/>
    <mergeCell ref="B335:H335"/>
    <mergeCell ref="B337:H337"/>
    <mergeCell ref="B339:H339"/>
    <mergeCell ref="B341:H341"/>
    <mergeCell ref="B378:H378"/>
    <mergeCell ref="B380:H380"/>
    <mergeCell ref="B382:H382"/>
    <mergeCell ref="B387:H387"/>
    <mergeCell ref="B390:H390"/>
    <mergeCell ref="B396:H396"/>
    <mergeCell ref="B355:H355"/>
    <mergeCell ref="B358:H358"/>
    <mergeCell ref="B360:H360"/>
    <mergeCell ref="B362:H362"/>
    <mergeCell ref="B364:H364"/>
    <mergeCell ref="B366:H366"/>
    <mergeCell ref="B417:H417"/>
    <mergeCell ref="B421:H421"/>
    <mergeCell ref="B426:H426"/>
    <mergeCell ref="B428:H428"/>
    <mergeCell ref="B433:H433"/>
    <mergeCell ref="B439:H439"/>
    <mergeCell ref="B398:H398"/>
    <mergeCell ref="B401:H401"/>
    <mergeCell ref="B403:H403"/>
    <mergeCell ref="B405:H405"/>
    <mergeCell ref="B409:H409"/>
    <mergeCell ref="B411:H411"/>
    <mergeCell ref="B456:H456"/>
    <mergeCell ref="B458:H458"/>
    <mergeCell ref="B460:H460"/>
    <mergeCell ref="B462:H462"/>
    <mergeCell ref="B466:H466"/>
    <mergeCell ref="B468:H468"/>
    <mergeCell ref="B441:H441"/>
    <mergeCell ref="B443:H443"/>
    <mergeCell ref="B445:H445"/>
    <mergeCell ref="B447:H447"/>
    <mergeCell ref="B452:H452"/>
    <mergeCell ref="B454:H454"/>
    <mergeCell ref="B501:H501"/>
    <mergeCell ref="B502:H502"/>
    <mergeCell ref="B487:H487"/>
    <mergeCell ref="B489:H489"/>
    <mergeCell ref="B491:H491"/>
    <mergeCell ref="B493:H493"/>
    <mergeCell ref="B495:H495"/>
    <mergeCell ref="B499:H499"/>
    <mergeCell ref="B472:H472"/>
    <mergeCell ref="B474:H474"/>
    <mergeCell ref="B476:H476"/>
    <mergeCell ref="B480:H480"/>
    <mergeCell ref="B482:H482"/>
    <mergeCell ref="B484:H484"/>
  </mergeCells>
  <conditionalFormatting sqref="I1:I1048576">
    <cfRule type="containsText" dxfId="53" priority="1" stopIfTrue="1" operator="containsText" text="Total">
      <formula>NOT(ISERROR(SEARCH("Total",I1)))</formula>
    </cfRule>
  </conditionalFormatting>
  <pageMargins left="0.34722222222222221" right="0.34722222222222221" top="0.27777777777777779" bottom="0.27777777777777779" header="0.5" footer="0.5"/>
  <pageSetup pageOrder="overThenDown"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topLeftCell="B1" zoomScale="80" zoomScaleNormal="80" workbookViewId="0">
      <pane ySplit="2" topLeftCell="A33" activePane="bottomLeft" state="frozen"/>
      <selection activeCell="B1" sqref="B1"/>
      <selection pane="bottomLeft" activeCell="P8" sqref="P8"/>
    </sheetView>
  </sheetViews>
  <sheetFormatPr baseColWidth="10" defaultColWidth="9.140625" defaultRowHeight="12.75" outlineLevelRow="2"/>
  <cols>
    <col min="1" max="1" width="8.85546875" hidden="1" customWidth="1"/>
    <col min="2" max="2" width="15.140625" customWidth="1"/>
    <col min="3" max="3" width="43.140625" customWidth="1"/>
    <col min="4" max="4" width="20.42578125" customWidth="1"/>
    <col min="5" max="5" width="15.140625" customWidth="1"/>
    <col min="6" max="6" width="11.7109375" customWidth="1"/>
    <col min="7" max="7" width="15.42578125" customWidth="1"/>
    <col min="8" max="8" width="15.28515625" customWidth="1"/>
    <col min="9" max="9" width="32.28515625" customWidth="1"/>
    <col min="10" max="10" width="17" customWidth="1"/>
    <col min="11" max="13" width="8.85546875" hidden="1" customWidth="1"/>
  </cols>
  <sheetData>
    <row r="1" spans="1:12" ht="40.5" customHeight="1" thickBot="1">
      <c r="A1" s="16"/>
      <c r="B1" s="31" t="s">
        <v>1233</v>
      </c>
      <c r="C1" s="32"/>
      <c r="D1" s="32"/>
      <c r="E1" s="32"/>
      <c r="F1" s="32"/>
      <c r="G1" s="32"/>
      <c r="H1" s="32"/>
      <c r="I1" s="32"/>
      <c r="J1" s="32"/>
      <c r="K1" s="16"/>
      <c r="L1" s="16"/>
    </row>
    <row r="2" spans="1:12" ht="30" customHeight="1" thickTop="1" thickBot="1">
      <c r="A2" s="16"/>
      <c r="B2" s="3" t="s">
        <v>1</v>
      </c>
      <c r="C2" s="17" t="s">
        <v>2</v>
      </c>
      <c r="D2" s="3" t="s">
        <v>3</v>
      </c>
      <c r="E2" s="3" t="s">
        <v>4</v>
      </c>
      <c r="F2" s="17" t="s">
        <v>5</v>
      </c>
      <c r="G2" s="3" t="s">
        <v>1234</v>
      </c>
      <c r="H2" s="17" t="s">
        <v>7</v>
      </c>
      <c r="I2" s="3" t="s">
        <v>8</v>
      </c>
      <c r="J2" s="3" t="s">
        <v>9</v>
      </c>
      <c r="K2" s="18"/>
      <c r="L2" s="16"/>
    </row>
    <row r="3" spans="1:12" ht="90" customHeight="1" outlineLevel="2" thickTop="1" thickBot="1">
      <c r="A3" s="16"/>
      <c r="B3" s="6" t="s">
        <v>1235</v>
      </c>
      <c r="C3" s="6" t="s">
        <v>1236</v>
      </c>
      <c r="D3" s="6" t="s">
        <v>12</v>
      </c>
      <c r="E3" s="7">
        <v>44119</v>
      </c>
      <c r="F3" s="6" t="s">
        <v>1237</v>
      </c>
      <c r="G3" s="6">
        <v>1</v>
      </c>
      <c r="H3" s="6" t="s">
        <v>1238</v>
      </c>
      <c r="I3" s="6" t="s">
        <v>1239</v>
      </c>
      <c r="J3" s="8">
        <v>15000</v>
      </c>
      <c r="K3" s="19"/>
      <c r="L3" s="16"/>
    </row>
    <row r="4" spans="1:12" ht="50.1" customHeight="1" outlineLevel="1" thickTop="1" thickBot="1">
      <c r="A4" s="16"/>
      <c r="B4" s="28"/>
      <c r="C4" s="29"/>
      <c r="D4" s="29"/>
      <c r="E4" s="29"/>
      <c r="F4" s="29"/>
      <c r="G4" s="29"/>
      <c r="H4" s="30"/>
      <c r="I4" s="6" t="s">
        <v>1240</v>
      </c>
      <c r="J4" s="20">
        <f>SUBTOTAL(9,J3:J3)</f>
        <v>15000</v>
      </c>
      <c r="K4" s="19"/>
      <c r="L4" s="16"/>
    </row>
    <row r="5" spans="1:12" ht="90" customHeight="1" outlineLevel="2" thickTop="1" thickBot="1">
      <c r="A5" s="16"/>
      <c r="B5" s="6" t="s">
        <v>1241</v>
      </c>
      <c r="C5" s="6" t="s">
        <v>1242</v>
      </c>
      <c r="D5" s="6" t="s">
        <v>19</v>
      </c>
      <c r="E5" s="7">
        <v>44106</v>
      </c>
      <c r="F5" s="6" t="s">
        <v>1243</v>
      </c>
      <c r="G5" s="6">
        <v>3</v>
      </c>
      <c r="H5" s="6" t="s">
        <v>33</v>
      </c>
      <c r="I5" s="6" t="s">
        <v>34</v>
      </c>
      <c r="J5" s="8">
        <v>3999.99</v>
      </c>
      <c r="K5" s="19"/>
      <c r="L5" s="16"/>
    </row>
    <row r="6" spans="1:12" ht="50.1" customHeight="1" outlineLevel="1" thickTop="1" thickBot="1">
      <c r="A6" s="16"/>
      <c r="B6" s="28"/>
      <c r="C6" s="29"/>
      <c r="D6" s="29"/>
      <c r="E6" s="29"/>
      <c r="F6" s="29"/>
      <c r="G6" s="29"/>
      <c r="H6" s="30"/>
      <c r="I6" s="6" t="s">
        <v>37</v>
      </c>
      <c r="J6" s="20">
        <f>SUBTOTAL(9,J5:J5)</f>
        <v>3999.99</v>
      </c>
      <c r="K6" s="19"/>
      <c r="L6" s="16"/>
    </row>
    <row r="7" spans="1:12" ht="90" customHeight="1" outlineLevel="2" thickTop="1" thickBot="1">
      <c r="A7" s="16"/>
      <c r="B7" s="6" t="s">
        <v>1244</v>
      </c>
      <c r="C7" s="6" t="s">
        <v>1245</v>
      </c>
      <c r="D7" s="6" t="s">
        <v>12</v>
      </c>
      <c r="E7" s="7">
        <v>44168</v>
      </c>
      <c r="F7" s="6" t="s">
        <v>84</v>
      </c>
      <c r="G7" s="6">
        <v>3</v>
      </c>
      <c r="H7" s="6" t="s">
        <v>184</v>
      </c>
      <c r="I7" s="6" t="s">
        <v>185</v>
      </c>
      <c r="J7" s="8">
        <v>629.32000000000005</v>
      </c>
      <c r="K7" s="19"/>
      <c r="L7" s="16"/>
    </row>
    <row r="8" spans="1:12" ht="50.1" customHeight="1" outlineLevel="1" thickTop="1" thickBot="1">
      <c r="A8" s="16"/>
      <c r="B8" s="28"/>
      <c r="C8" s="29"/>
      <c r="D8" s="29"/>
      <c r="E8" s="29"/>
      <c r="F8" s="29"/>
      <c r="G8" s="29"/>
      <c r="H8" s="30"/>
      <c r="I8" s="6" t="s">
        <v>194</v>
      </c>
      <c r="J8" s="20">
        <f>SUBTOTAL(9,J7:J7)</f>
        <v>629.32000000000005</v>
      </c>
      <c r="K8" s="19"/>
      <c r="L8" s="16"/>
    </row>
    <row r="9" spans="1:12" ht="90" customHeight="1" outlineLevel="2" thickTop="1" thickBot="1">
      <c r="A9" s="16"/>
      <c r="B9" s="6" t="s">
        <v>1246</v>
      </c>
      <c r="C9" s="6" t="s">
        <v>1247</v>
      </c>
      <c r="D9" s="6" t="s">
        <v>19</v>
      </c>
      <c r="E9" s="7">
        <v>44106</v>
      </c>
      <c r="F9" s="6" t="s">
        <v>84</v>
      </c>
      <c r="G9" s="6">
        <v>1</v>
      </c>
      <c r="H9" s="6" t="s">
        <v>309</v>
      </c>
      <c r="I9" s="6" t="s">
        <v>310</v>
      </c>
      <c r="J9" s="8">
        <v>416.24</v>
      </c>
      <c r="K9" s="19"/>
      <c r="L9" s="16"/>
    </row>
    <row r="10" spans="1:12" ht="50.1" customHeight="1" outlineLevel="1" thickTop="1" thickBot="1">
      <c r="A10" s="16"/>
      <c r="B10" s="28"/>
      <c r="C10" s="29"/>
      <c r="D10" s="29"/>
      <c r="E10" s="29"/>
      <c r="F10" s="29"/>
      <c r="G10" s="29"/>
      <c r="H10" s="30"/>
      <c r="I10" s="6" t="s">
        <v>311</v>
      </c>
      <c r="J10" s="20">
        <f>SUBTOTAL(9,J9:J9)</f>
        <v>416.24</v>
      </c>
      <c r="K10" s="19"/>
      <c r="L10" s="16"/>
    </row>
    <row r="11" spans="1:12" ht="90" customHeight="1" outlineLevel="2" thickTop="1" thickBot="1">
      <c r="A11" s="16"/>
      <c r="B11" s="6" t="s">
        <v>1248</v>
      </c>
      <c r="C11" s="6" t="s">
        <v>1249</v>
      </c>
      <c r="D11" s="6" t="s">
        <v>12</v>
      </c>
      <c r="E11" s="7">
        <v>44119</v>
      </c>
      <c r="F11" s="6" t="s">
        <v>13</v>
      </c>
      <c r="G11" s="6">
        <v>3</v>
      </c>
      <c r="H11" s="6" t="s">
        <v>314</v>
      </c>
      <c r="I11" s="6" t="s">
        <v>315</v>
      </c>
      <c r="J11" s="8">
        <v>16044.6</v>
      </c>
      <c r="K11" s="19"/>
      <c r="L11" s="16"/>
    </row>
    <row r="12" spans="1:12" ht="50.1" customHeight="1" outlineLevel="1" thickTop="1" thickBot="1">
      <c r="A12" s="16"/>
      <c r="B12" s="28"/>
      <c r="C12" s="29"/>
      <c r="D12" s="29"/>
      <c r="E12" s="29"/>
      <c r="F12" s="29"/>
      <c r="G12" s="29"/>
      <c r="H12" s="30"/>
      <c r="I12" s="6" t="s">
        <v>318</v>
      </c>
      <c r="J12" s="20">
        <f>SUBTOTAL(9,J11:J11)</f>
        <v>16044.6</v>
      </c>
      <c r="K12" s="19"/>
      <c r="L12" s="16"/>
    </row>
    <row r="13" spans="1:12" ht="90" customHeight="1" outlineLevel="2" thickTop="1" thickBot="1">
      <c r="A13" s="16"/>
      <c r="B13" s="6" t="s">
        <v>1250</v>
      </c>
      <c r="C13" s="6" t="s">
        <v>1251</v>
      </c>
      <c r="D13" s="6" t="s">
        <v>12</v>
      </c>
      <c r="E13" s="7">
        <v>44168</v>
      </c>
      <c r="F13" s="6" t="s">
        <v>84</v>
      </c>
      <c r="G13" s="6">
        <v>2</v>
      </c>
      <c r="H13" s="6" t="s">
        <v>1252</v>
      </c>
      <c r="I13" s="6" t="s">
        <v>1253</v>
      </c>
      <c r="J13" s="8">
        <v>748.99</v>
      </c>
      <c r="K13" s="19"/>
      <c r="L13" s="16"/>
    </row>
    <row r="14" spans="1:12" ht="50.1" customHeight="1" outlineLevel="1" thickTop="1" thickBot="1">
      <c r="A14" s="16"/>
      <c r="B14" s="28"/>
      <c r="C14" s="29"/>
      <c r="D14" s="29"/>
      <c r="E14" s="29"/>
      <c r="F14" s="29"/>
      <c r="G14" s="29"/>
      <c r="H14" s="30"/>
      <c r="I14" s="6" t="s">
        <v>1254</v>
      </c>
      <c r="J14" s="20">
        <f>SUBTOTAL(9,J13:J13)</f>
        <v>748.99</v>
      </c>
      <c r="K14" s="19"/>
      <c r="L14" s="16"/>
    </row>
    <row r="15" spans="1:12" ht="90" customHeight="1" outlineLevel="2" thickTop="1" thickBot="1">
      <c r="A15" s="16"/>
      <c r="B15" s="6" t="s">
        <v>1255</v>
      </c>
      <c r="C15" s="6" t="s">
        <v>1256</v>
      </c>
      <c r="D15" s="6" t="s">
        <v>12</v>
      </c>
      <c r="E15" s="7">
        <v>44179</v>
      </c>
      <c r="F15" s="6" t="s">
        <v>84</v>
      </c>
      <c r="G15" s="6">
        <v>3</v>
      </c>
      <c r="H15" s="6" t="s">
        <v>1257</v>
      </c>
      <c r="I15" s="6" t="s">
        <v>1258</v>
      </c>
      <c r="J15" s="8">
        <v>810.7</v>
      </c>
      <c r="K15" s="19"/>
      <c r="L15" s="16"/>
    </row>
    <row r="16" spans="1:12" ht="50.1" customHeight="1" outlineLevel="1" thickTop="1" thickBot="1">
      <c r="A16" s="16"/>
      <c r="B16" s="28"/>
      <c r="C16" s="29"/>
      <c r="D16" s="29"/>
      <c r="E16" s="29"/>
      <c r="F16" s="29"/>
      <c r="G16" s="29"/>
      <c r="H16" s="30"/>
      <c r="I16" s="6" t="s">
        <v>1259</v>
      </c>
      <c r="J16" s="20">
        <f>SUBTOTAL(9,J15:J15)</f>
        <v>810.7</v>
      </c>
      <c r="K16" s="19"/>
      <c r="L16" s="16"/>
    </row>
    <row r="17" spans="1:12" ht="90" customHeight="1" outlineLevel="2" thickTop="1" thickBot="1">
      <c r="A17" s="16"/>
      <c r="B17" s="6" t="s">
        <v>1260</v>
      </c>
      <c r="C17" s="6" t="s">
        <v>1261</v>
      </c>
      <c r="D17" s="6" t="s">
        <v>12</v>
      </c>
      <c r="E17" s="7">
        <v>44117</v>
      </c>
      <c r="F17" s="6" t="s">
        <v>20</v>
      </c>
      <c r="G17" s="6">
        <v>2</v>
      </c>
      <c r="H17" s="6" t="s">
        <v>1262</v>
      </c>
      <c r="I17" s="6" t="s">
        <v>1263</v>
      </c>
      <c r="J17" s="8">
        <v>11800</v>
      </c>
      <c r="K17" s="19"/>
      <c r="L17" s="16"/>
    </row>
    <row r="18" spans="1:12" ht="50.1" customHeight="1" outlineLevel="1" thickTop="1" thickBot="1">
      <c r="A18" s="16"/>
      <c r="B18" s="28"/>
      <c r="C18" s="29"/>
      <c r="D18" s="29"/>
      <c r="E18" s="29"/>
      <c r="F18" s="29"/>
      <c r="G18" s="29"/>
      <c r="H18" s="30"/>
      <c r="I18" s="6" t="s">
        <v>1264</v>
      </c>
      <c r="J18" s="20">
        <f>SUBTOTAL(9,J17:J17)</f>
        <v>11800</v>
      </c>
      <c r="K18" s="19"/>
      <c r="L18" s="16"/>
    </row>
    <row r="19" spans="1:12" ht="90" customHeight="1" outlineLevel="2" thickTop="1" thickBot="1">
      <c r="A19" s="16"/>
      <c r="B19" s="6" t="s">
        <v>1265</v>
      </c>
      <c r="C19" s="6" t="s">
        <v>1266</v>
      </c>
      <c r="D19" s="6" t="s">
        <v>12</v>
      </c>
      <c r="E19" s="7">
        <v>44176</v>
      </c>
      <c r="F19" s="6" t="s">
        <v>54</v>
      </c>
      <c r="G19" s="6">
        <v>2</v>
      </c>
      <c r="H19" s="6" t="s">
        <v>557</v>
      </c>
      <c r="I19" s="6" t="s">
        <v>558</v>
      </c>
      <c r="J19" s="8">
        <v>150</v>
      </c>
      <c r="K19" s="19"/>
      <c r="L19" s="16"/>
    </row>
    <row r="20" spans="1:12" ht="50.1" customHeight="1" outlineLevel="1" thickTop="1" thickBot="1">
      <c r="A20" s="16"/>
      <c r="B20" s="28"/>
      <c r="C20" s="29"/>
      <c r="D20" s="29"/>
      <c r="E20" s="29"/>
      <c r="F20" s="29"/>
      <c r="G20" s="29"/>
      <c r="H20" s="30"/>
      <c r="I20" s="6" t="s">
        <v>559</v>
      </c>
      <c r="J20" s="20">
        <f>SUBTOTAL(9,J19:J19)</f>
        <v>150</v>
      </c>
      <c r="K20" s="19"/>
      <c r="L20" s="16"/>
    </row>
    <row r="21" spans="1:12" ht="90" customHeight="1" outlineLevel="2" thickTop="1" thickBot="1">
      <c r="A21" s="16"/>
      <c r="B21" s="6" t="s">
        <v>1267</v>
      </c>
      <c r="C21" s="6" t="s">
        <v>1268</v>
      </c>
      <c r="D21" s="6" t="s">
        <v>19</v>
      </c>
      <c r="E21" s="7">
        <v>44168</v>
      </c>
      <c r="F21" s="6" t="s">
        <v>84</v>
      </c>
      <c r="G21" s="6">
        <v>3</v>
      </c>
      <c r="H21" s="6" t="s">
        <v>1269</v>
      </c>
      <c r="I21" s="6" t="s">
        <v>1270</v>
      </c>
      <c r="J21" s="8">
        <v>14004.84</v>
      </c>
      <c r="K21" s="19"/>
      <c r="L21" s="16"/>
    </row>
    <row r="22" spans="1:12" ht="50.1" customHeight="1" outlineLevel="1" thickTop="1" thickBot="1">
      <c r="A22" s="16"/>
      <c r="B22" s="28"/>
      <c r="C22" s="29"/>
      <c r="D22" s="29"/>
      <c r="E22" s="29"/>
      <c r="F22" s="29"/>
      <c r="G22" s="29"/>
      <c r="H22" s="30"/>
      <c r="I22" s="6" t="s">
        <v>1271</v>
      </c>
      <c r="J22" s="20">
        <f>SUBTOTAL(9,J21:J21)</f>
        <v>14004.84</v>
      </c>
      <c r="K22" s="19"/>
      <c r="L22" s="16"/>
    </row>
    <row r="23" spans="1:12" ht="90" customHeight="1" outlineLevel="2" thickTop="1" thickBot="1">
      <c r="A23" s="16"/>
      <c r="B23" s="6" t="s">
        <v>1272</v>
      </c>
      <c r="C23" s="6" t="s">
        <v>1273</v>
      </c>
      <c r="D23" s="6" t="s">
        <v>12</v>
      </c>
      <c r="E23" s="7">
        <v>44106</v>
      </c>
      <c r="F23" s="6" t="s">
        <v>84</v>
      </c>
      <c r="G23" s="6">
        <v>1</v>
      </c>
      <c r="H23" s="6" t="s">
        <v>1274</v>
      </c>
      <c r="I23" s="6" t="s">
        <v>1275</v>
      </c>
      <c r="J23" s="8">
        <v>2541</v>
      </c>
      <c r="K23" s="19"/>
      <c r="L23" s="16"/>
    </row>
    <row r="24" spans="1:12" ht="50.1" customHeight="1" outlineLevel="1" thickTop="1" thickBot="1">
      <c r="A24" s="16"/>
      <c r="B24" s="28"/>
      <c r="C24" s="29"/>
      <c r="D24" s="29"/>
      <c r="E24" s="29"/>
      <c r="F24" s="29"/>
      <c r="G24" s="29"/>
      <c r="H24" s="30"/>
      <c r="I24" s="6" t="s">
        <v>1276</v>
      </c>
      <c r="J24" s="20">
        <f>SUBTOTAL(9,J23:J23)</f>
        <v>2541</v>
      </c>
      <c r="K24" s="19"/>
      <c r="L24" s="16"/>
    </row>
    <row r="25" spans="1:12" ht="90" customHeight="1" outlineLevel="2" thickTop="1" thickBot="1">
      <c r="A25" s="16"/>
      <c r="B25" s="6" t="s">
        <v>1277</v>
      </c>
      <c r="C25" s="6" t="s">
        <v>1278</v>
      </c>
      <c r="D25" s="6" t="s">
        <v>12</v>
      </c>
      <c r="E25" s="7">
        <v>44168</v>
      </c>
      <c r="F25" s="6" t="s">
        <v>183</v>
      </c>
      <c r="G25" s="6">
        <v>3</v>
      </c>
      <c r="H25" s="6" t="s">
        <v>1279</v>
      </c>
      <c r="I25" s="6" t="s">
        <v>1280</v>
      </c>
      <c r="J25" s="8">
        <v>1452</v>
      </c>
      <c r="K25" s="19"/>
      <c r="L25" s="16"/>
    </row>
    <row r="26" spans="1:12" ht="50.1" customHeight="1" outlineLevel="1" thickTop="1" thickBot="1">
      <c r="A26" s="16"/>
      <c r="B26" s="28"/>
      <c r="C26" s="29"/>
      <c r="D26" s="29"/>
      <c r="E26" s="29"/>
      <c r="F26" s="29"/>
      <c r="G26" s="29"/>
      <c r="H26" s="30"/>
      <c r="I26" s="6" t="s">
        <v>1281</v>
      </c>
      <c r="J26" s="20">
        <f>SUBTOTAL(9,J25:J25)</f>
        <v>1452</v>
      </c>
      <c r="K26" s="19"/>
      <c r="L26" s="16"/>
    </row>
    <row r="27" spans="1:12" ht="90" customHeight="1" outlineLevel="2" thickTop="1" thickBot="1">
      <c r="A27" s="16"/>
      <c r="B27" s="6" t="s">
        <v>1282</v>
      </c>
      <c r="C27" s="6" t="s">
        <v>1283</v>
      </c>
      <c r="D27" s="6" t="s">
        <v>12</v>
      </c>
      <c r="E27" s="7">
        <v>44168</v>
      </c>
      <c r="F27" s="6" t="s">
        <v>686</v>
      </c>
      <c r="G27" s="6">
        <v>2</v>
      </c>
      <c r="H27" s="6" t="s">
        <v>1284</v>
      </c>
      <c r="I27" s="6" t="s">
        <v>1285</v>
      </c>
      <c r="J27" s="8">
        <v>2025</v>
      </c>
      <c r="K27" s="19"/>
      <c r="L27" s="16"/>
    </row>
    <row r="28" spans="1:12" ht="50.1" customHeight="1" outlineLevel="1" thickTop="1" thickBot="1">
      <c r="A28" s="16"/>
      <c r="B28" s="28"/>
      <c r="C28" s="29"/>
      <c r="D28" s="29"/>
      <c r="E28" s="29"/>
      <c r="F28" s="29"/>
      <c r="G28" s="29"/>
      <c r="H28" s="30"/>
      <c r="I28" s="6" t="s">
        <v>1286</v>
      </c>
      <c r="J28" s="20">
        <f>SUBTOTAL(9,J27:J27)</f>
        <v>2025</v>
      </c>
      <c r="K28" s="19"/>
      <c r="L28" s="16"/>
    </row>
    <row r="29" spans="1:12" ht="90" customHeight="1" outlineLevel="2" thickTop="1" thickBot="1">
      <c r="A29" s="16"/>
      <c r="B29" s="6" t="s">
        <v>1287</v>
      </c>
      <c r="C29" s="6" t="s">
        <v>1288</v>
      </c>
      <c r="D29" s="6" t="s">
        <v>12</v>
      </c>
      <c r="E29" s="7">
        <v>44168</v>
      </c>
      <c r="F29" s="6" t="s">
        <v>1289</v>
      </c>
      <c r="G29" s="6">
        <v>1</v>
      </c>
      <c r="H29" s="6" t="s">
        <v>1290</v>
      </c>
      <c r="I29" s="6" t="s">
        <v>1291</v>
      </c>
      <c r="J29" s="8">
        <v>471.9</v>
      </c>
      <c r="K29" s="19"/>
      <c r="L29" s="16"/>
    </row>
    <row r="30" spans="1:12" ht="50.1" customHeight="1" outlineLevel="1" thickTop="1" thickBot="1">
      <c r="A30" s="16"/>
      <c r="B30" s="28"/>
      <c r="C30" s="29"/>
      <c r="D30" s="29"/>
      <c r="E30" s="29"/>
      <c r="F30" s="29"/>
      <c r="G30" s="29"/>
      <c r="H30" s="30"/>
      <c r="I30" s="6" t="s">
        <v>1292</v>
      </c>
      <c r="J30" s="20">
        <f>SUBTOTAL(9,J29:J29)</f>
        <v>471.9</v>
      </c>
      <c r="K30" s="19"/>
      <c r="L30" s="16"/>
    </row>
    <row r="31" spans="1:12" ht="90" customHeight="1" outlineLevel="2" thickTop="1" thickBot="1">
      <c r="A31" s="16"/>
      <c r="B31" s="6" t="s">
        <v>1293</v>
      </c>
      <c r="C31" s="6" t="s">
        <v>1294</v>
      </c>
      <c r="D31" s="6" t="s">
        <v>12</v>
      </c>
      <c r="E31" s="7">
        <v>44168</v>
      </c>
      <c r="F31" s="6" t="s">
        <v>84</v>
      </c>
      <c r="G31" s="6">
        <v>2</v>
      </c>
      <c r="H31" s="6" t="s">
        <v>1295</v>
      </c>
      <c r="I31" s="6" t="s">
        <v>1296</v>
      </c>
      <c r="J31" s="8">
        <v>1727.88</v>
      </c>
      <c r="K31" s="19"/>
      <c r="L31" s="16"/>
    </row>
    <row r="32" spans="1:12" ht="50.1" customHeight="1" outlineLevel="1" thickTop="1" thickBot="1">
      <c r="A32" s="16"/>
      <c r="B32" s="28"/>
      <c r="C32" s="29"/>
      <c r="D32" s="29"/>
      <c r="E32" s="29"/>
      <c r="F32" s="29"/>
      <c r="G32" s="29"/>
      <c r="H32" s="30"/>
      <c r="I32" s="6" t="s">
        <v>1297</v>
      </c>
      <c r="J32" s="20">
        <f>SUBTOTAL(9,J31:J31)</f>
        <v>1727.88</v>
      </c>
      <c r="K32" s="19"/>
      <c r="L32" s="16"/>
    </row>
    <row r="33" spans="1:12" ht="90" customHeight="1" outlineLevel="2" thickTop="1" thickBot="1">
      <c r="A33" s="16"/>
      <c r="B33" s="6" t="s">
        <v>1298</v>
      </c>
      <c r="C33" s="6" t="s">
        <v>1299</v>
      </c>
      <c r="D33" s="6" t="s">
        <v>19</v>
      </c>
      <c r="E33" s="7">
        <v>44168</v>
      </c>
      <c r="F33" s="6" t="s">
        <v>84</v>
      </c>
      <c r="G33" s="6">
        <v>2</v>
      </c>
      <c r="H33" s="6" t="s">
        <v>1044</v>
      </c>
      <c r="I33" s="6" t="s">
        <v>1045</v>
      </c>
      <c r="J33" s="8">
        <v>693.03</v>
      </c>
      <c r="K33" s="19"/>
      <c r="L33" s="16"/>
    </row>
    <row r="34" spans="1:12" ht="50.1" customHeight="1" outlineLevel="1" thickTop="1" thickBot="1">
      <c r="A34" s="16"/>
      <c r="B34" s="28"/>
      <c r="C34" s="29"/>
      <c r="D34" s="29"/>
      <c r="E34" s="29"/>
      <c r="F34" s="29"/>
      <c r="G34" s="29"/>
      <c r="H34" s="30"/>
      <c r="I34" s="6" t="s">
        <v>1052</v>
      </c>
      <c r="J34" s="20">
        <f>SUBTOTAL(9,J33:J33)</f>
        <v>693.03</v>
      </c>
      <c r="K34" s="19"/>
      <c r="L34" s="16"/>
    </row>
    <row r="35" spans="1:12" ht="90" customHeight="1" outlineLevel="2" thickTop="1" thickBot="1">
      <c r="A35" s="16"/>
      <c r="B35" s="6" t="s">
        <v>1300</v>
      </c>
      <c r="C35" s="6" t="s">
        <v>1301</v>
      </c>
      <c r="D35" s="6" t="s">
        <v>19</v>
      </c>
      <c r="E35" s="7">
        <v>44168</v>
      </c>
      <c r="F35" s="6" t="s">
        <v>84</v>
      </c>
      <c r="G35" s="6">
        <v>3</v>
      </c>
      <c r="H35" s="6" t="s">
        <v>1116</v>
      </c>
      <c r="I35" s="6" t="s">
        <v>1117</v>
      </c>
      <c r="J35" s="8">
        <v>2036.46</v>
      </c>
      <c r="K35" s="19"/>
      <c r="L35" s="16"/>
    </row>
    <row r="36" spans="1:12" ht="50.1" customHeight="1" outlineLevel="1" thickTop="1" thickBot="1">
      <c r="A36" s="16"/>
      <c r="B36" s="28"/>
      <c r="C36" s="29"/>
      <c r="D36" s="29"/>
      <c r="E36" s="29"/>
      <c r="F36" s="29"/>
      <c r="G36" s="29"/>
      <c r="H36" s="30"/>
      <c r="I36" s="6" t="s">
        <v>1118</v>
      </c>
      <c r="J36" s="20">
        <f>SUBTOTAL(9,J35:J35)</f>
        <v>2036.46</v>
      </c>
      <c r="K36" s="16"/>
      <c r="L36" s="16"/>
    </row>
    <row r="37" spans="1:12" ht="50.1" customHeight="1" thickTop="1" thickBot="1">
      <c r="A37" s="16"/>
      <c r="B37" s="28"/>
      <c r="C37" s="29"/>
      <c r="D37" s="29"/>
      <c r="E37" s="29"/>
      <c r="F37" s="29"/>
      <c r="G37" s="29"/>
      <c r="H37" s="30"/>
      <c r="I37" s="10" t="s">
        <v>1302</v>
      </c>
      <c r="J37" s="20">
        <f>SUBTOTAL(9,J3:J35)</f>
        <v>74551.95</v>
      </c>
      <c r="K37" s="16"/>
      <c r="L37" s="16"/>
    </row>
    <row r="38" spans="1:12" ht="13.5" thickTop="1"/>
  </sheetData>
  <mergeCells count="19">
    <mergeCell ref="B24:H24"/>
    <mergeCell ref="B1:J1"/>
    <mergeCell ref="B4:H4"/>
    <mergeCell ref="B6:H6"/>
    <mergeCell ref="B8:H8"/>
    <mergeCell ref="B10:H10"/>
    <mergeCell ref="B12:H12"/>
    <mergeCell ref="B14:H14"/>
    <mergeCell ref="B16:H16"/>
    <mergeCell ref="B18:H18"/>
    <mergeCell ref="B20:H20"/>
    <mergeCell ref="B22:H22"/>
    <mergeCell ref="B37:H37"/>
    <mergeCell ref="B26:H26"/>
    <mergeCell ref="B28:H28"/>
    <mergeCell ref="B30:H30"/>
    <mergeCell ref="B32:H32"/>
    <mergeCell ref="B34:H34"/>
    <mergeCell ref="B36:H36"/>
  </mergeCells>
  <conditionalFormatting sqref="I3:I37">
    <cfRule type="containsText" dxfId="52" priority="1" stopIfTrue="1" operator="containsText" text="Total">
      <formula>NOT(ISERROR(SEARCH("Total",I3)))</formula>
    </cfRule>
  </conditionalFormatting>
  <pageMargins left="0.34722222222222221" right="0.34722222222222221" top="0.27777777777777779" bottom="0.27777777777777779" header="0.5" footer="0.5"/>
  <pageSetup pageOrder="overThenDown"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topLeftCell="B1" zoomScale="80" zoomScaleNormal="80" workbookViewId="0">
      <pane ySplit="2" topLeftCell="A15" activePane="bottomLeft" state="frozen"/>
      <selection activeCell="B1" sqref="B1"/>
      <selection pane="bottomLeft" activeCell="C9" sqref="C9"/>
    </sheetView>
  </sheetViews>
  <sheetFormatPr baseColWidth="10" defaultColWidth="9.140625" defaultRowHeight="12.75" outlineLevelRow="2"/>
  <cols>
    <col min="1" max="1" width="8.85546875" hidden="1" customWidth="1"/>
    <col min="2" max="2" width="18.7109375" customWidth="1"/>
    <col min="3" max="3" width="50.7109375" customWidth="1"/>
    <col min="4" max="5" width="16.7109375" customWidth="1"/>
    <col min="6" max="8" width="15.7109375" customWidth="1"/>
    <col min="9" max="9" width="40.7109375" customWidth="1"/>
    <col min="10" max="10" width="18.7109375" customWidth="1"/>
    <col min="12" max="14" width="8.85546875" hidden="1" customWidth="1"/>
  </cols>
  <sheetData>
    <row r="1" spans="1:13" ht="35.25" customHeight="1" thickBot="1">
      <c r="A1" s="16"/>
      <c r="B1" s="31" t="s">
        <v>1303</v>
      </c>
      <c r="C1" s="32"/>
      <c r="D1" s="32"/>
      <c r="E1" s="32"/>
      <c r="F1" s="32"/>
      <c r="G1" s="32"/>
      <c r="H1" s="32"/>
      <c r="I1" s="32"/>
      <c r="J1" s="32"/>
      <c r="L1" s="2"/>
      <c r="M1" s="16"/>
    </row>
    <row r="2" spans="1:13" ht="30" customHeight="1" thickTop="1" thickBot="1">
      <c r="A2" s="16"/>
      <c r="B2" s="3" t="s">
        <v>1</v>
      </c>
      <c r="C2" s="17" t="s">
        <v>2</v>
      </c>
      <c r="D2" s="3" t="s">
        <v>3</v>
      </c>
      <c r="E2" s="3" t="s">
        <v>4</v>
      </c>
      <c r="F2" s="17" t="s">
        <v>5</v>
      </c>
      <c r="G2" s="17" t="s">
        <v>1234</v>
      </c>
      <c r="H2" s="3" t="s">
        <v>7</v>
      </c>
      <c r="I2" s="3" t="s">
        <v>8</v>
      </c>
      <c r="J2" s="3" t="s">
        <v>9</v>
      </c>
      <c r="L2" s="18"/>
      <c r="M2" s="16"/>
    </row>
    <row r="3" spans="1:13" ht="109.5" customHeight="1" outlineLevel="2" thickTop="1" thickBot="1">
      <c r="A3" s="16"/>
      <c r="B3" s="6" t="s">
        <v>1304</v>
      </c>
      <c r="C3" s="6" t="s">
        <v>1305</v>
      </c>
      <c r="D3" s="6" t="s">
        <v>19</v>
      </c>
      <c r="E3" s="7">
        <v>44167</v>
      </c>
      <c r="F3" s="6" t="s">
        <v>84</v>
      </c>
      <c r="G3" s="6">
        <v>1</v>
      </c>
      <c r="H3" s="6" t="s">
        <v>1306</v>
      </c>
      <c r="I3" s="6" t="s">
        <v>1307</v>
      </c>
      <c r="J3" s="8">
        <v>432.79</v>
      </c>
      <c r="L3" s="19"/>
      <c r="M3" s="16"/>
    </row>
    <row r="4" spans="1:13" ht="50.1" customHeight="1" outlineLevel="1" thickTop="1" thickBot="1">
      <c r="A4" s="16"/>
      <c r="B4" s="28"/>
      <c r="C4" s="29"/>
      <c r="D4" s="29"/>
      <c r="E4" s="29"/>
      <c r="F4" s="29"/>
      <c r="G4" s="29"/>
      <c r="H4" s="30"/>
      <c r="I4" s="6" t="s">
        <v>1308</v>
      </c>
      <c r="J4" s="20">
        <f>SUBTOTAL(9,J3:J3)</f>
        <v>432.79</v>
      </c>
      <c r="L4" s="19"/>
      <c r="M4" s="16"/>
    </row>
    <row r="5" spans="1:13" ht="109.5" customHeight="1" outlineLevel="2" thickTop="1" thickBot="1">
      <c r="A5" s="16"/>
      <c r="B5" s="6" t="s">
        <v>1309</v>
      </c>
      <c r="C5" s="6" t="s">
        <v>1310</v>
      </c>
      <c r="D5" s="6" t="s">
        <v>12</v>
      </c>
      <c r="E5" s="7">
        <v>44154</v>
      </c>
      <c r="F5" s="6" t="s">
        <v>161</v>
      </c>
      <c r="G5" s="6">
        <v>3</v>
      </c>
      <c r="H5" s="6" t="s">
        <v>1311</v>
      </c>
      <c r="I5" s="6" t="s">
        <v>1312</v>
      </c>
      <c r="J5" s="8">
        <v>9000</v>
      </c>
      <c r="L5" s="19"/>
      <c r="M5" s="16"/>
    </row>
    <row r="6" spans="1:13" ht="50.1" customHeight="1" outlineLevel="1" thickTop="1" thickBot="1">
      <c r="A6" s="16"/>
      <c r="B6" s="28"/>
      <c r="C6" s="29"/>
      <c r="D6" s="29"/>
      <c r="E6" s="29"/>
      <c r="F6" s="29"/>
      <c r="G6" s="29"/>
      <c r="H6" s="30"/>
      <c r="I6" s="6" t="s">
        <v>1313</v>
      </c>
      <c r="J6" s="20">
        <f>SUBTOTAL(9,J5:J5)</f>
        <v>9000</v>
      </c>
      <c r="L6" s="19"/>
      <c r="M6" s="16"/>
    </row>
    <row r="7" spans="1:13" ht="109.5" customHeight="1" outlineLevel="2" thickTop="1" thickBot="1">
      <c r="A7" s="16"/>
      <c r="B7" s="6" t="s">
        <v>1314</v>
      </c>
      <c r="C7" s="6" t="s">
        <v>1315</v>
      </c>
      <c r="D7" s="6" t="s">
        <v>19</v>
      </c>
      <c r="E7" s="7">
        <v>44154</v>
      </c>
      <c r="F7" s="6" t="s">
        <v>40</v>
      </c>
      <c r="G7" s="6">
        <v>1</v>
      </c>
      <c r="H7" s="6" t="s">
        <v>567</v>
      </c>
      <c r="I7" s="6" t="s">
        <v>568</v>
      </c>
      <c r="J7" s="8">
        <v>62.44</v>
      </c>
      <c r="L7" s="19"/>
      <c r="M7" s="16"/>
    </row>
    <row r="8" spans="1:13" ht="50.1" customHeight="1" outlineLevel="1" thickTop="1" thickBot="1">
      <c r="A8" s="16"/>
      <c r="B8" s="28"/>
      <c r="C8" s="29"/>
      <c r="D8" s="29"/>
      <c r="E8" s="29"/>
      <c r="F8" s="29"/>
      <c r="G8" s="29"/>
      <c r="H8" s="30"/>
      <c r="I8" s="6" t="s">
        <v>569</v>
      </c>
      <c r="J8" s="20">
        <f>SUBTOTAL(9,J7:J7)</f>
        <v>62.44</v>
      </c>
      <c r="L8" s="19"/>
      <c r="M8" s="16"/>
    </row>
    <row r="9" spans="1:13" ht="109.5" customHeight="1" outlineLevel="2" thickTop="1" thickBot="1">
      <c r="A9" s="16"/>
      <c r="B9" s="6" t="s">
        <v>1316</v>
      </c>
      <c r="C9" s="6" t="s">
        <v>1317</v>
      </c>
      <c r="D9" s="6" t="s">
        <v>19</v>
      </c>
      <c r="E9" s="7">
        <v>44118</v>
      </c>
      <c r="F9" s="6" t="s">
        <v>40</v>
      </c>
      <c r="G9" s="6">
        <v>3</v>
      </c>
      <c r="H9" s="6" t="s">
        <v>1318</v>
      </c>
      <c r="I9" s="6" t="s">
        <v>1319</v>
      </c>
      <c r="J9" s="8">
        <v>1306.8</v>
      </c>
      <c r="L9" s="19"/>
      <c r="M9" s="16"/>
    </row>
    <row r="10" spans="1:13" ht="50.1" customHeight="1" outlineLevel="1" thickTop="1" thickBot="1">
      <c r="A10" s="16"/>
      <c r="B10" s="28"/>
      <c r="C10" s="29"/>
      <c r="D10" s="29"/>
      <c r="E10" s="29"/>
      <c r="F10" s="29"/>
      <c r="G10" s="29"/>
      <c r="H10" s="30"/>
      <c r="I10" s="6" t="s">
        <v>1320</v>
      </c>
      <c r="J10" s="20">
        <f>SUBTOTAL(9,J9:J9)</f>
        <v>1306.8</v>
      </c>
      <c r="L10" s="19"/>
      <c r="M10" s="16"/>
    </row>
    <row r="11" spans="1:13" ht="109.5" customHeight="1" outlineLevel="2" thickTop="1" thickBot="1">
      <c r="A11" s="16"/>
      <c r="B11" s="6" t="s">
        <v>1321</v>
      </c>
      <c r="C11" s="6" t="s">
        <v>1322</v>
      </c>
      <c r="D11" s="6" t="s">
        <v>19</v>
      </c>
      <c r="E11" s="7">
        <v>44162</v>
      </c>
      <c r="F11" s="6" t="s">
        <v>1323</v>
      </c>
      <c r="G11" s="6">
        <v>4</v>
      </c>
      <c r="H11" s="6" t="s">
        <v>973</v>
      </c>
      <c r="I11" s="6" t="s">
        <v>974</v>
      </c>
      <c r="J11" s="8">
        <v>14986</v>
      </c>
      <c r="L11" s="19"/>
      <c r="M11" s="16"/>
    </row>
    <row r="12" spans="1:13" ht="50.1" customHeight="1" outlineLevel="1" thickTop="1" thickBot="1">
      <c r="A12" s="16"/>
      <c r="B12" s="28"/>
      <c r="C12" s="29"/>
      <c r="D12" s="29"/>
      <c r="E12" s="29"/>
      <c r="F12" s="29"/>
      <c r="G12" s="29"/>
      <c r="H12" s="30"/>
      <c r="I12" s="6" t="s">
        <v>983</v>
      </c>
      <c r="J12" s="20">
        <f>SUBTOTAL(9,J11:J11)</f>
        <v>14986</v>
      </c>
      <c r="L12" s="19"/>
      <c r="M12" s="16"/>
    </row>
    <row r="13" spans="1:13" ht="109.5" customHeight="1" outlineLevel="2" thickTop="1" thickBot="1">
      <c r="A13" s="16"/>
      <c r="B13" s="6" t="s">
        <v>1324</v>
      </c>
      <c r="C13" s="6" t="s">
        <v>1325</v>
      </c>
      <c r="D13" s="6" t="s">
        <v>12</v>
      </c>
      <c r="E13" s="7">
        <v>44167</v>
      </c>
      <c r="F13" s="6" t="s">
        <v>40</v>
      </c>
      <c r="G13" s="6">
        <v>1</v>
      </c>
      <c r="H13" s="6" t="s">
        <v>1150</v>
      </c>
      <c r="I13" s="6" t="s">
        <v>1151</v>
      </c>
      <c r="J13" s="8">
        <v>1505</v>
      </c>
      <c r="L13" s="19"/>
      <c r="M13" s="16"/>
    </row>
    <row r="14" spans="1:13" ht="50.1" customHeight="1" outlineLevel="1" thickTop="1" thickBot="1">
      <c r="A14" s="16"/>
      <c r="B14" s="28"/>
      <c r="C14" s="29"/>
      <c r="D14" s="29"/>
      <c r="E14" s="29"/>
      <c r="F14" s="29"/>
      <c r="G14" s="29"/>
      <c r="H14" s="30"/>
      <c r="I14" s="6" t="s">
        <v>1152</v>
      </c>
      <c r="J14" s="20">
        <f>SUBTOTAL(9,J13:J13)</f>
        <v>1505</v>
      </c>
      <c r="L14" s="19"/>
      <c r="M14" s="16"/>
    </row>
    <row r="15" spans="1:13" ht="109.5" customHeight="1" outlineLevel="2" thickTop="1" thickBot="1">
      <c r="A15" s="16"/>
      <c r="B15" s="6" t="s">
        <v>1326</v>
      </c>
      <c r="C15" s="6" t="s">
        <v>1327</v>
      </c>
      <c r="D15" s="6" t="s">
        <v>12</v>
      </c>
      <c r="E15" s="7">
        <v>44176</v>
      </c>
      <c r="F15" s="6" t="s">
        <v>161</v>
      </c>
      <c r="G15" s="6">
        <v>1</v>
      </c>
      <c r="H15" s="6" t="s">
        <v>1328</v>
      </c>
      <c r="I15" s="6" t="s">
        <v>1329</v>
      </c>
      <c r="J15" s="8">
        <v>1390</v>
      </c>
      <c r="L15" s="19"/>
      <c r="M15" s="16"/>
    </row>
    <row r="16" spans="1:13" ht="50.1" customHeight="1" outlineLevel="1" thickTop="1" thickBot="1">
      <c r="A16" s="16"/>
      <c r="B16" s="28"/>
      <c r="C16" s="29"/>
      <c r="D16" s="29"/>
      <c r="E16" s="29"/>
      <c r="F16" s="29"/>
      <c r="G16" s="29"/>
      <c r="H16" s="30"/>
      <c r="I16" s="6" t="s">
        <v>1330</v>
      </c>
      <c r="J16" s="20">
        <f>SUBTOTAL(9,J15:J15)</f>
        <v>1390</v>
      </c>
      <c r="L16" s="16"/>
      <c r="M16" s="16"/>
    </row>
    <row r="17" spans="1:13" ht="50.1" customHeight="1" thickTop="1" thickBot="1">
      <c r="A17" s="16"/>
      <c r="B17" s="28"/>
      <c r="C17" s="29"/>
      <c r="D17" s="29"/>
      <c r="E17" s="29"/>
      <c r="F17" s="29"/>
      <c r="G17" s="29"/>
      <c r="H17" s="30"/>
      <c r="I17" s="6" t="s">
        <v>1232</v>
      </c>
      <c r="J17" s="20">
        <f>SUBTOTAL(9,J3:J15)</f>
        <v>28683.03</v>
      </c>
      <c r="L17" s="16"/>
      <c r="M17" s="16"/>
    </row>
    <row r="18" spans="1:13" ht="13.5" thickTop="1"/>
  </sheetData>
  <mergeCells count="9">
    <mergeCell ref="B14:H14"/>
    <mergeCell ref="B16:H16"/>
    <mergeCell ref="B17:H17"/>
    <mergeCell ref="B1:J1"/>
    <mergeCell ref="B4:H4"/>
    <mergeCell ref="B6:H6"/>
    <mergeCell ref="B8:H8"/>
    <mergeCell ref="B10:H10"/>
    <mergeCell ref="B12:H12"/>
  </mergeCells>
  <conditionalFormatting sqref="I3:I4">
    <cfRule type="containsText" dxfId="51" priority="8" stopIfTrue="1" operator="containsText" text="Total">
      <formula>NOT(ISERROR(SEARCH("Total",I3)))</formula>
    </cfRule>
  </conditionalFormatting>
  <conditionalFormatting sqref="I5:I6">
    <cfRule type="containsText" dxfId="50" priority="7" stopIfTrue="1" operator="containsText" text="Total">
      <formula>NOT(ISERROR(SEARCH("Total",I5)))</formula>
    </cfRule>
  </conditionalFormatting>
  <conditionalFormatting sqref="I7:I8">
    <cfRule type="containsText" dxfId="49" priority="6" stopIfTrue="1" operator="containsText" text="Total">
      <formula>NOT(ISERROR(SEARCH("Total",I7)))</formula>
    </cfRule>
  </conditionalFormatting>
  <conditionalFormatting sqref="I9:I10">
    <cfRule type="containsText" dxfId="48" priority="5" stopIfTrue="1" operator="containsText" text="Total">
      <formula>NOT(ISERROR(SEARCH("Total",I9)))</formula>
    </cfRule>
  </conditionalFormatting>
  <conditionalFormatting sqref="I11:I12">
    <cfRule type="containsText" dxfId="47" priority="4" stopIfTrue="1" operator="containsText" text="Total">
      <formula>NOT(ISERROR(SEARCH("Total",I11)))</formula>
    </cfRule>
  </conditionalFormatting>
  <conditionalFormatting sqref="I13:I14">
    <cfRule type="containsText" dxfId="46" priority="3" stopIfTrue="1" operator="containsText" text="Total">
      <formula>NOT(ISERROR(SEARCH("Total",I13)))</formula>
    </cfRule>
  </conditionalFormatting>
  <conditionalFormatting sqref="I15:I16">
    <cfRule type="containsText" dxfId="45" priority="2" stopIfTrue="1" operator="containsText" text="Total">
      <formula>NOT(ISERROR(SEARCH("Total",I15)))</formula>
    </cfRule>
  </conditionalFormatting>
  <conditionalFormatting sqref="I17">
    <cfRule type="containsText" dxfId="44" priority="1" stopIfTrue="1" operator="containsText" text="Total">
      <formula>NOT(ISERROR(SEARCH("Total",I17)))</formula>
    </cfRule>
  </conditionalFormatting>
  <pageMargins left="0.34722222222222221" right="0.34722222222222221" top="0.27777777777777779" bottom="0.27777777777777779" header="0.5" footer="0.5"/>
  <pageSetup pageOrder="overThenDown"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
  <sheetViews>
    <sheetView topLeftCell="B1" zoomScale="80" zoomScaleNormal="80" workbookViewId="0">
      <selection activeCell="D25" sqref="D25"/>
    </sheetView>
  </sheetViews>
  <sheetFormatPr baseColWidth="10" defaultColWidth="9.140625" defaultRowHeight="12.75" outlineLevelRow="2"/>
  <cols>
    <col min="1" max="1" width="8.85546875" hidden="1" customWidth="1"/>
    <col min="2" max="2" width="18.7109375" customWidth="1"/>
    <col min="3" max="3" width="50.7109375" customWidth="1"/>
    <col min="4" max="5" width="16.7109375" customWidth="1"/>
    <col min="6" max="8" width="15.7109375" customWidth="1"/>
    <col min="9" max="9" width="40.7109375" customWidth="1"/>
    <col min="10" max="10" width="18.7109375" customWidth="1"/>
    <col min="12" max="14" width="8.85546875" hidden="1" customWidth="1"/>
  </cols>
  <sheetData>
    <row r="1" spans="1:13" ht="31.5" customHeight="1" thickBot="1">
      <c r="A1" s="16"/>
      <c r="B1" s="31" t="s">
        <v>1331</v>
      </c>
      <c r="C1" s="32"/>
      <c r="D1" s="32"/>
      <c r="E1" s="32"/>
      <c r="F1" s="32"/>
      <c r="G1" s="32"/>
      <c r="H1" s="32"/>
      <c r="I1" s="32"/>
      <c r="J1" s="32"/>
      <c r="L1" s="16"/>
      <c r="M1" s="16"/>
    </row>
    <row r="2" spans="1:13" ht="39.75" customHeight="1" thickTop="1" thickBot="1">
      <c r="A2" s="16"/>
      <c r="B2" s="3" t="s">
        <v>1</v>
      </c>
      <c r="C2" s="17" t="s">
        <v>2</v>
      </c>
      <c r="D2" s="3" t="s">
        <v>3</v>
      </c>
      <c r="E2" s="3" t="s">
        <v>4</v>
      </c>
      <c r="F2" s="17" t="s">
        <v>5</v>
      </c>
      <c r="G2" s="17" t="s">
        <v>1234</v>
      </c>
      <c r="H2" s="3" t="s">
        <v>7</v>
      </c>
      <c r="I2" s="3" t="s">
        <v>8</v>
      </c>
      <c r="J2" s="3" t="s">
        <v>9</v>
      </c>
      <c r="L2" s="18"/>
      <c r="M2" s="16"/>
    </row>
    <row r="3" spans="1:13" ht="90" customHeight="1" outlineLevel="2" thickTop="1" thickBot="1">
      <c r="A3" s="16"/>
      <c r="B3" s="6" t="s">
        <v>1332</v>
      </c>
      <c r="C3" s="6" t="s">
        <v>1333</v>
      </c>
      <c r="D3" s="6" t="s">
        <v>19</v>
      </c>
      <c r="E3" s="7">
        <v>44111</v>
      </c>
      <c r="F3" s="6" t="s">
        <v>40</v>
      </c>
      <c r="G3" s="6">
        <v>2</v>
      </c>
      <c r="H3" s="6" t="s">
        <v>1334</v>
      </c>
      <c r="I3" s="6" t="s">
        <v>1335</v>
      </c>
      <c r="J3" s="8">
        <v>2330.46</v>
      </c>
      <c r="L3" s="19"/>
      <c r="M3" s="16"/>
    </row>
    <row r="4" spans="1:13" ht="50.1" customHeight="1" outlineLevel="1" thickTop="1" thickBot="1">
      <c r="A4" s="16"/>
      <c r="B4" s="28"/>
      <c r="C4" s="29"/>
      <c r="D4" s="29"/>
      <c r="E4" s="29"/>
      <c r="F4" s="29"/>
      <c r="G4" s="29"/>
      <c r="H4" s="30"/>
      <c r="I4" s="6" t="s">
        <v>1336</v>
      </c>
      <c r="J4" s="20">
        <f>SUBTOTAL(9,J3:J3)</f>
        <v>2330.46</v>
      </c>
      <c r="L4" s="16"/>
      <c r="M4" s="16"/>
    </row>
    <row r="5" spans="1:13" ht="50.1" customHeight="1" thickTop="1" thickBot="1">
      <c r="A5" s="16"/>
      <c r="B5" s="28"/>
      <c r="C5" s="29"/>
      <c r="D5" s="29"/>
      <c r="E5" s="29"/>
      <c r="F5" s="29"/>
      <c r="G5" s="29"/>
      <c r="H5" s="30"/>
      <c r="I5" s="6" t="s">
        <v>1232</v>
      </c>
      <c r="J5" s="20">
        <f>SUBTOTAL(9,J3:J3)</f>
        <v>2330.46</v>
      </c>
      <c r="L5" s="16"/>
      <c r="M5" s="16"/>
    </row>
    <row r="6" spans="1:13" ht="13.5" thickTop="1"/>
  </sheetData>
  <mergeCells count="3">
    <mergeCell ref="B1:J1"/>
    <mergeCell ref="B4:H4"/>
    <mergeCell ref="B5:H5"/>
  </mergeCells>
  <conditionalFormatting sqref="I3:I4">
    <cfRule type="containsText" dxfId="43" priority="2" stopIfTrue="1" operator="containsText" text="Total">
      <formula>NOT(ISERROR(SEARCH("Total",I3)))</formula>
    </cfRule>
  </conditionalFormatting>
  <conditionalFormatting sqref="I5">
    <cfRule type="containsText" dxfId="42" priority="1" stopIfTrue="1" operator="containsText" text="Total">
      <formula>NOT(ISERROR(SEARCH("Total",I5)))</formula>
    </cfRule>
  </conditionalFormatting>
  <pageMargins left="0.34722222222222221" right="0.34722222222222221" top="0.27777777777777779" bottom="0.27777777777777779" header="0.5" footer="0.5"/>
  <pageSetup pageOrder="overThenDown"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1"/>
  <sheetViews>
    <sheetView topLeftCell="B1" zoomScale="80" zoomScaleNormal="80" workbookViewId="0">
      <pane ySplit="2" topLeftCell="A198" activePane="bottomLeft" state="frozen"/>
      <selection activeCell="B1" sqref="B1"/>
      <selection pane="bottomLeft" activeCell="E160" sqref="E160"/>
    </sheetView>
  </sheetViews>
  <sheetFormatPr baseColWidth="10" defaultColWidth="9.140625" defaultRowHeight="12.75" outlineLevelRow="2"/>
  <cols>
    <col min="1" max="1" width="8.85546875" hidden="1" customWidth="1"/>
    <col min="2" max="2" width="18.7109375" customWidth="1"/>
    <col min="3" max="3" width="50.7109375" customWidth="1"/>
    <col min="4" max="5" width="16.7109375" customWidth="1"/>
    <col min="6" max="8" width="15.7109375" customWidth="1"/>
    <col min="9" max="9" width="40.7109375" customWidth="1"/>
    <col min="10" max="10" width="18.7109375" customWidth="1"/>
    <col min="12" max="14" width="8.85546875" hidden="1" customWidth="1"/>
  </cols>
  <sheetData>
    <row r="1" spans="1:15" ht="35.25" customHeight="1" thickBot="1">
      <c r="A1" s="1"/>
      <c r="B1" s="31" t="s">
        <v>1337</v>
      </c>
      <c r="C1" s="32"/>
      <c r="D1" s="32"/>
      <c r="E1" s="32"/>
      <c r="F1" s="32"/>
      <c r="G1" s="32"/>
      <c r="H1" s="32"/>
      <c r="I1" s="32"/>
      <c r="J1" s="32"/>
      <c r="L1" s="1"/>
      <c r="M1" s="1"/>
    </row>
    <row r="2" spans="1:15" ht="36.75" customHeight="1" thickTop="1" thickBot="1">
      <c r="A2" s="1"/>
      <c r="B2" s="3" t="s">
        <v>1</v>
      </c>
      <c r="C2" s="17" t="s">
        <v>2</v>
      </c>
      <c r="D2" s="3" t="s">
        <v>3</v>
      </c>
      <c r="E2" s="3" t="s">
        <v>4</v>
      </c>
      <c r="F2" s="17" t="s">
        <v>1338</v>
      </c>
      <c r="G2" s="17" t="s">
        <v>1234</v>
      </c>
      <c r="H2" s="3" t="s">
        <v>7</v>
      </c>
      <c r="I2" s="3" t="s">
        <v>8</v>
      </c>
      <c r="J2" s="3" t="s">
        <v>9</v>
      </c>
      <c r="L2" s="5"/>
      <c r="M2" s="1"/>
    </row>
    <row r="3" spans="1:15" ht="98.25" customHeight="1" outlineLevel="2" thickTop="1" thickBot="1">
      <c r="A3" s="1"/>
      <c r="B3" s="6" t="s">
        <v>1339</v>
      </c>
      <c r="C3" s="6" t="s">
        <v>1340</v>
      </c>
      <c r="D3" s="6" t="s">
        <v>12</v>
      </c>
      <c r="E3" s="7">
        <v>44125</v>
      </c>
      <c r="F3" s="6" t="s">
        <v>46</v>
      </c>
      <c r="G3" s="6">
        <v>3</v>
      </c>
      <c r="H3" s="6" t="s">
        <v>1341</v>
      </c>
      <c r="I3" s="6" t="s">
        <v>1342</v>
      </c>
      <c r="J3" s="8">
        <v>2420</v>
      </c>
      <c r="L3" s="11"/>
      <c r="M3" s="1"/>
    </row>
    <row r="4" spans="1:15" ht="98.25" customHeight="1" outlineLevel="2" thickTop="1" thickBot="1">
      <c r="A4" s="1"/>
      <c r="B4" s="6" t="s">
        <v>1343</v>
      </c>
      <c r="C4" s="6" t="s">
        <v>1344</v>
      </c>
      <c r="D4" s="6" t="s">
        <v>12</v>
      </c>
      <c r="E4" s="7">
        <v>44130</v>
      </c>
      <c r="F4" s="6" t="s">
        <v>26</v>
      </c>
      <c r="G4" s="6">
        <v>3</v>
      </c>
      <c r="H4" s="6" t="s">
        <v>1341</v>
      </c>
      <c r="I4" s="6" t="s">
        <v>1342</v>
      </c>
      <c r="J4" s="8">
        <v>3025</v>
      </c>
      <c r="L4" s="11"/>
      <c r="M4" s="1"/>
    </row>
    <row r="5" spans="1:15" ht="98.25" customHeight="1" outlineLevel="2" thickTop="1" thickBot="1">
      <c r="A5" s="1"/>
      <c r="B5" s="6" t="s">
        <v>1345</v>
      </c>
      <c r="C5" s="6" t="s">
        <v>1346</v>
      </c>
      <c r="D5" s="6" t="s">
        <v>12</v>
      </c>
      <c r="E5" s="7">
        <v>44187</v>
      </c>
      <c r="F5" s="6" t="s">
        <v>84</v>
      </c>
      <c r="G5" s="6">
        <v>3</v>
      </c>
      <c r="H5" s="6" t="s">
        <v>1341</v>
      </c>
      <c r="I5" s="6" t="s">
        <v>1342</v>
      </c>
      <c r="J5" s="8">
        <v>3025</v>
      </c>
      <c r="L5" s="11"/>
      <c r="M5" s="1"/>
      <c r="O5" s="21"/>
    </row>
    <row r="6" spans="1:15" ht="50.1" customHeight="1" outlineLevel="1" thickTop="1" thickBot="1">
      <c r="A6" s="1"/>
      <c r="B6" s="28"/>
      <c r="C6" s="29"/>
      <c r="D6" s="29"/>
      <c r="E6" s="29"/>
      <c r="F6" s="29"/>
      <c r="G6" s="29"/>
      <c r="H6" s="30"/>
      <c r="I6" s="6" t="s">
        <v>1347</v>
      </c>
      <c r="J6" s="20">
        <f>SUBTOTAL(9,J3:J5)</f>
        <v>8470</v>
      </c>
      <c r="L6" s="11"/>
      <c r="M6" s="1"/>
    </row>
    <row r="7" spans="1:15" ht="98.25" customHeight="1" outlineLevel="2" thickTop="1" thickBot="1">
      <c r="A7" s="1"/>
      <c r="B7" s="6" t="s">
        <v>1348</v>
      </c>
      <c r="C7" s="6" t="s">
        <v>1349</v>
      </c>
      <c r="D7" s="6" t="s">
        <v>12</v>
      </c>
      <c r="E7" s="7">
        <v>44182</v>
      </c>
      <c r="F7" s="6" t="s">
        <v>54</v>
      </c>
      <c r="G7" s="6">
        <v>1</v>
      </c>
      <c r="H7" s="6" t="s">
        <v>1350</v>
      </c>
      <c r="I7" s="6" t="s">
        <v>1351</v>
      </c>
      <c r="J7" s="8">
        <v>1815</v>
      </c>
      <c r="L7" s="11"/>
      <c r="M7" s="1"/>
    </row>
    <row r="8" spans="1:15" ht="50.1" customHeight="1" outlineLevel="1" thickTop="1" thickBot="1">
      <c r="A8" s="1"/>
      <c r="B8" s="28"/>
      <c r="C8" s="29"/>
      <c r="D8" s="29"/>
      <c r="E8" s="29"/>
      <c r="F8" s="29"/>
      <c r="G8" s="29"/>
      <c r="H8" s="30"/>
      <c r="I8" s="6" t="s">
        <v>1352</v>
      </c>
      <c r="J8" s="20">
        <f>SUBTOTAL(9,J7:J7)</f>
        <v>1815</v>
      </c>
      <c r="L8" s="11"/>
      <c r="M8" s="1"/>
    </row>
    <row r="9" spans="1:15" ht="98.25" customHeight="1" outlineLevel="2" thickTop="1" thickBot="1">
      <c r="A9" s="1"/>
      <c r="B9" s="6" t="s">
        <v>1353</v>
      </c>
      <c r="C9" s="6" t="s">
        <v>1354</v>
      </c>
      <c r="D9" s="6" t="s">
        <v>12</v>
      </c>
      <c r="E9" s="7">
        <v>44160</v>
      </c>
      <c r="F9" s="6" t="s">
        <v>20</v>
      </c>
      <c r="G9" s="6">
        <v>3</v>
      </c>
      <c r="H9" s="6" t="s">
        <v>1355</v>
      </c>
      <c r="I9" s="6" t="s">
        <v>1356</v>
      </c>
      <c r="J9" s="8">
        <v>3661.57</v>
      </c>
      <c r="L9" s="11"/>
      <c r="M9" s="1"/>
    </row>
    <row r="10" spans="1:15" ht="50.1" customHeight="1" outlineLevel="1" thickTop="1" thickBot="1">
      <c r="A10" s="1"/>
      <c r="B10" s="28"/>
      <c r="C10" s="29"/>
      <c r="D10" s="29"/>
      <c r="E10" s="29"/>
      <c r="F10" s="29"/>
      <c r="G10" s="29"/>
      <c r="H10" s="30"/>
      <c r="I10" s="6" t="s">
        <v>1357</v>
      </c>
      <c r="J10" s="20">
        <f>SUBTOTAL(9,J9:J9)</f>
        <v>3661.57</v>
      </c>
      <c r="L10" s="11"/>
      <c r="M10" s="1"/>
    </row>
    <row r="11" spans="1:15" ht="98.25" customHeight="1" outlineLevel="2" thickTop="1" thickBot="1">
      <c r="A11" s="1"/>
      <c r="B11" s="6" t="s">
        <v>1358</v>
      </c>
      <c r="C11" s="6" t="s">
        <v>1359</v>
      </c>
      <c r="D11" s="6" t="s">
        <v>12</v>
      </c>
      <c r="E11" s="7">
        <v>44139</v>
      </c>
      <c r="F11" s="6" t="s">
        <v>54</v>
      </c>
      <c r="G11" s="6">
        <v>1</v>
      </c>
      <c r="H11" s="6" t="s">
        <v>1360</v>
      </c>
      <c r="I11" s="6" t="s">
        <v>1361</v>
      </c>
      <c r="J11" s="8">
        <v>200</v>
      </c>
      <c r="L11" s="11"/>
      <c r="M11" s="1"/>
    </row>
    <row r="12" spans="1:15" ht="98.25" customHeight="1" outlineLevel="2" thickTop="1" thickBot="1">
      <c r="A12" s="1"/>
      <c r="B12" s="6" t="s">
        <v>1362</v>
      </c>
      <c r="C12" s="6" t="s">
        <v>1363</v>
      </c>
      <c r="D12" s="6" t="s">
        <v>12</v>
      </c>
      <c r="E12" s="7">
        <v>44130</v>
      </c>
      <c r="F12" s="6" t="s">
        <v>54</v>
      </c>
      <c r="G12" s="6">
        <v>1</v>
      </c>
      <c r="H12" s="6" t="s">
        <v>1360</v>
      </c>
      <c r="I12" s="6" t="s">
        <v>1361</v>
      </c>
      <c r="J12" s="8">
        <v>200</v>
      </c>
      <c r="L12" s="11"/>
      <c r="M12" s="1"/>
    </row>
    <row r="13" spans="1:15" ht="50.1" customHeight="1" outlineLevel="1" thickTop="1" thickBot="1">
      <c r="A13" s="1"/>
      <c r="B13" s="28"/>
      <c r="C13" s="29"/>
      <c r="D13" s="29"/>
      <c r="E13" s="29"/>
      <c r="F13" s="29"/>
      <c r="G13" s="29"/>
      <c r="H13" s="30"/>
      <c r="I13" s="6" t="s">
        <v>1364</v>
      </c>
      <c r="J13" s="20">
        <f>SUBTOTAL(9,J11:J12)</f>
        <v>400</v>
      </c>
      <c r="L13" s="11"/>
      <c r="M13" s="1"/>
    </row>
    <row r="14" spans="1:15" ht="98.25" customHeight="1" outlineLevel="2" thickTop="1" thickBot="1">
      <c r="A14" s="1"/>
      <c r="B14" s="6" t="s">
        <v>1365</v>
      </c>
      <c r="C14" s="6" t="s">
        <v>1366</v>
      </c>
      <c r="D14" s="6" t="s">
        <v>12</v>
      </c>
      <c r="E14" s="7">
        <v>44141</v>
      </c>
      <c r="F14" s="6" t="s">
        <v>54</v>
      </c>
      <c r="G14" s="6">
        <v>3</v>
      </c>
      <c r="H14" s="6" t="s">
        <v>1367</v>
      </c>
      <c r="I14" s="6" t="s">
        <v>1368</v>
      </c>
      <c r="J14" s="8">
        <v>6283.2</v>
      </c>
      <c r="L14" s="11"/>
      <c r="M14" s="1"/>
    </row>
    <row r="15" spans="1:15" ht="50.1" customHeight="1" outlineLevel="1" thickTop="1" thickBot="1">
      <c r="A15" s="1"/>
      <c r="B15" s="28"/>
      <c r="C15" s="29"/>
      <c r="D15" s="29"/>
      <c r="E15" s="29"/>
      <c r="F15" s="29"/>
      <c r="G15" s="29"/>
      <c r="H15" s="30"/>
      <c r="I15" s="6" t="s">
        <v>1369</v>
      </c>
      <c r="J15" s="20">
        <f>SUBTOTAL(9,J14:J14)</f>
        <v>6283.2</v>
      </c>
      <c r="L15" s="11"/>
      <c r="M15" s="1"/>
    </row>
    <row r="16" spans="1:15" ht="98.25" customHeight="1" outlineLevel="2" thickTop="1" thickBot="1">
      <c r="A16" s="1"/>
      <c r="B16" s="6" t="s">
        <v>1370</v>
      </c>
      <c r="C16" s="6" t="s">
        <v>1371</v>
      </c>
      <c r="D16" s="6" t="s">
        <v>12</v>
      </c>
      <c r="E16" s="7">
        <v>44188</v>
      </c>
      <c r="F16" s="6" t="s">
        <v>54</v>
      </c>
      <c r="G16" s="6">
        <v>1</v>
      </c>
      <c r="H16" s="6" t="s">
        <v>1372</v>
      </c>
      <c r="I16" s="6" t="s">
        <v>1373</v>
      </c>
      <c r="J16" s="8">
        <v>1500</v>
      </c>
      <c r="L16" s="11"/>
      <c r="M16" s="1"/>
    </row>
    <row r="17" spans="1:13" ht="50.1" customHeight="1" outlineLevel="1" thickTop="1" thickBot="1">
      <c r="A17" s="1"/>
      <c r="B17" s="28"/>
      <c r="C17" s="29"/>
      <c r="D17" s="29"/>
      <c r="E17" s="29"/>
      <c r="F17" s="29"/>
      <c r="G17" s="29"/>
      <c r="H17" s="30"/>
      <c r="I17" s="6" t="s">
        <v>1374</v>
      </c>
      <c r="J17" s="20">
        <f>SUBTOTAL(9,J16:J16)</f>
        <v>1500</v>
      </c>
      <c r="L17" s="11"/>
      <c r="M17" s="1"/>
    </row>
    <row r="18" spans="1:13" ht="98.25" customHeight="1" outlineLevel="2" thickTop="1" thickBot="1">
      <c r="A18" s="1"/>
      <c r="B18" s="6" t="s">
        <v>1375</v>
      </c>
      <c r="C18" s="6" t="s">
        <v>1376</v>
      </c>
      <c r="D18" s="6" t="s">
        <v>12</v>
      </c>
      <c r="E18" s="7">
        <v>44160</v>
      </c>
      <c r="F18" s="6" t="s">
        <v>54</v>
      </c>
      <c r="G18" s="6">
        <v>1</v>
      </c>
      <c r="H18" s="6" t="s">
        <v>1377</v>
      </c>
      <c r="I18" s="6" t="s">
        <v>1378</v>
      </c>
      <c r="J18" s="8">
        <v>500</v>
      </c>
      <c r="L18" s="11"/>
      <c r="M18" s="1"/>
    </row>
    <row r="19" spans="1:13" ht="50.1" customHeight="1" outlineLevel="1" thickTop="1" thickBot="1">
      <c r="A19" s="1"/>
      <c r="B19" s="28"/>
      <c r="C19" s="29"/>
      <c r="D19" s="29"/>
      <c r="E19" s="29"/>
      <c r="F19" s="29"/>
      <c r="G19" s="29"/>
      <c r="H19" s="30"/>
      <c r="I19" s="6" t="s">
        <v>1379</v>
      </c>
      <c r="J19" s="20">
        <f>SUBTOTAL(9,J18:J18)</f>
        <v>500</v>
      </c>
      <c r="L19" s="11"/>
      <c r="M19" s="1"/>
    </row>
    <row r="20" spans="1:13" ht="98.25" customHeight="1" outlineLevel="2" thickTop="1" thickBot="1">
      <c r="A20" s="1"/>
      <c r="B20" s="6" t="s">
        <v>1380</v>
      </c>
      <c r="C20" s="6" t="s">
        <v>1381</v>
      </c>
      <c r="D20" s="6" t="s">
        <v>12</v>
      </c>
      <c r="E20" s="7">
        <v>44151</v>
      </c>
      <c r="F20" s="6" t="s">
        <v>54</v>
      </c>
      <c r="G20" s="6">
        <v>1</v>
      </c>
      <c r="H20" s="6" t="s">
        <v>1382</v>
      </c>
      <c r="I20" s="6" t="s">
        <v>1383</v>
      </c>
      <c r="J20" s="8">
        <v>500</v>
      </c>
      <c r="L20" s="11"/>
      <c r="M20" s="1"/>
    </row>
    <row r="21" spans="1:13" ht="98.25" customHeight="1" outlineLevel="2" thickTop="1" thickBot="1">
      <c r="A21" s="1"/>
      <c r="B21" s="6" t="s">
        <v>1384</v>
      </c>
      <c r="C21" s="6" t="s">
        <v>1385</v>
      </c>
      <c r="D21" s="6" t="s">
        <v>12</v>
      </c>
      <c r="E21" s="7">
        <v>44160</v>
      </c>
      <c r="F21" s="6" t="s">
        <v>54</v>
      </c>
      <c r="G21" s="6">
        <v>1</v>
      </c>
      <c r="H21" s="6" t="s">
        <v>1382</v>
      </c>
      <c r="I21" s="6" t="s">
        <v>1383</v>
      </c>
      <c r="J21" s="8">
        <v>200</v>
      </c>
      <c r="L21" s="11"/>
      <c r="M21" s="1"/>
    </row>
    <row r="22" spans="1:13" ht="50.1" customHeight="1" outlineLevel="1" thickTop="1" thickBot="1">
      <c r="A22" s="1"/>
      <c r="B22" s="28"/>
      <c r="C22" s="29"/>
      <c r="D22" s="29"/>
      <c r="E22" s="29"/>
      <c r="F22" s="29"/>
      <c r="G22" s="29"/>
      <c r="H22" s="30"/>
      <c r="I22" s="6" t="s">
        <v>1386</v>
      </c>
      <c r="J22" s="20">
        <f>SUBTOTAL(9,J20:J21)</f>
        <v>700</v>
      </c>
      <c r="L22" s="11"/>
      <c r="M22" s="1"/>
    </row>
    <row r="23" spans="1:13" ht="98.25" customHeight="1" outlineLevel="2" thickTop="1" thickBot="1">
      <c r="A23" s="1"/>
      <c r="B23" s="6" t="s">
        <v>1387</v>
      </c>
      <c r="C23" s="6" t="s">
        <v>1388</v>
      </c>
      <c r="D23" s="6" t="s">
        <v>12</v>
      </c>
      <c r="E23" s="7">
        <v>44174</v>
      </c>
      <c r="F23" s="6" t="s">
        <v>54</v>
      </c>
      <c r="G23" s="6">
        <v>3</v>
      </c>
      <c r="H23" s="6" t="s">
        <v>167</v>
      </c>
      <c r="I23" s="6" t="s">
        <v>168</v>
      </c>
      <c r="J23" s="8">
        <v>2238.5</v>
      </c>
      <c r="L23" s="11"/>
      <c r="M23" s="1"/>
    </row>
    <row r="24" spans="1:13" ht="98.25" customHeight="1" outlineLevel="2" thickTop="1" thickBot="1">
      <c r="A24" s="1"/>
      <c r="B24" s="6" t="s">
        <v>1389</v>
      </c>
      <c r="C24" s="6" t="s">
        <v>1390</v>
      </c>
      <c r="D24" s="6"/>
      <c r="E24" s="7">
        <v>44187</v>
      </c>
      <c r="F24" s="6" t="s">
        <v>32</v>
      </c>
      <c r="G24" s="6">
        <v>3</v>
      </c>
      <c r="H24" s="6" t="s">
        <v>167</v>
      </c>
      <c r="I24" s="6" t="s">
        <v>168</v>
      </c>
      <c r="J24" s="8">
        <v>1567.29</v>
      </c>
      <c r="L24" s="11"/>
      <c r="M24" s="1"/>
    </row>
    <row r="25" spans="1:13" ht="50.1" customHeight="1" outlineLevel="1" thickTop="1" thickBot="1">
      <c r="A25" s="1"/>
      <c r="B25" s="28"/>
      <c r="C25" s="29"/>
      <c r="D25" s="29"/>
      <c r="E25" s="29"/>
      <c r="F25" s="29"/>
      <c r="G25" s="29"/>
      <c r="H25" s="30"/>
      <c r="I25" s="6" t="s">
        <v>180</v>
      </c>
      <c r="J25" s="20">
        <f>SUBTOTAL(9,J23:J24)</f>
        <v>3805.79</v>
      </c>
      <c r="L25" s="11"/>
      <c r="M25" s="1"/>
    </row>
    <row r="26" spans="1:13" ht="98.25" customHeight="1" outlineLevel="2" thickTop="1" thickBot="1">
      <c r="A26" s="1"/>
      <c r="B26" s="6" t="s">
        <v>1391</v>
      </c>
      <c r="C26" s="6" t="s">
        <v>1392</v>
      </c>
      <c r="D26" s="6" t="s">
        <v>19</v>
      </c>
      <c r="E26" s="7">
        <v>44187</v>
      </c>
      <c r="F26" s="6" t="s">
        <v>84</v>
      </c>
      <c r="G26" s="6">
        <v>1</v>
      </c>
      <c r="H26" s="6" t="s">
        <v>184</v>
      </c>
      <c r="I26" s="6" t="s">
        <v>185</v>
      </c>
      <c r="J26" s="8">
        <v>119.79</v>
      </c>
      <c r="L26" s="11"/>
      <c r="M26" s="1"/>
    </row>
    <row r="27" spans="1:13" ht="98.25" customHeight="1" outlineLevel="2" thickTop="1" thickBot="1">
      <c r="A27" s="1"/>
      <c r="B27" s="6" t="s">
        <v>1393</v>
      </c>
      <c r="C27" s="6" t="s">
        <v>1394</v>
      </c>
      <c r="D27" s="6" t="s">
        <v>19</v>
      </c>
      <c r="E27" s="7">
        <v>44179</v>
      </c>
      <c r="F27" s="6" t="s">
        <v>26</v>
      </c>
      <c r="G27" s="6">
        <v>3</v>
      </c>
      <c r="H27" s="6" t="s">
        <v>184</v>
      </c>
      <c r="I27" s="6" t="s">
        <v>185</v>
      </c>
      <c r="J27" s="8">
        <v>2844.73</v>
      </c>
      <c r="L27" s="11"/>
      <c r="M27" s="1"/>
    </row>
    <row r="28" spans="1:13" ht="50.1" customHeight="1" outlineLevel="1" thickTop="1" thickBot="1">
      <c r="A28" s="1"/>
      <c r="B28" s="28"/>
      <c r="C28" s="29"/>
      <c r="D28" s="29"/>
      <c r="E28" s="29"/>
      <c r="F28" s="29"/>
      <c r="G28" s="29"/>
      <c r="H28" s="30"/>
      <c r="I28" s="6" t="s">
        <v>194</v>
      </c>
      <c r="J28" s="20">
        <f>SUBTOTAL(9,J26:J27)</f>
        <v>2964.52</v>
      </c>
      <c r="L28" s="11"/>
      <c r="M28" s="1"/>
    </row>
    <row r="29" spans="1:13" ht="98.25" customHeight="1" outlineLevel="2" thickTop="1" thickBot="1">
      <c r="A29" s="1"/>
      <c r="B29" s="6" t="s">
        <v>1395</v>
      </c>
      <c r="C29" s="6" t="s">
        <v>1396</v>
      </c>
      <c r="D29" s="6" t="s">
        <v>19</v>
      </c>
      <c r="E29" s="7">
        <v>44139</v>
      </c>
      <c r="F29" s="6" t="s">
        <v>54</v>
      </c>
      <c r="G29" s="6">
        <v>1</v>
      </c>
      <c r="H29" s="6" t="s">
        <v>1397</v>
      </c>
      <c r="I29" s="6" t="s">
        <v>1398</v>
      </c>
      <c r="J29" s="8">
        <v>1166</v>
      </c>
      <c r="L29" s="11"/>
      <c r="M29" s="1"/>
    </row>
    <row r="30" spans="1:13" ht="50.1" customHeight="1" outlineLevel="1" thickTop="1" thickBot="1">
      <c r="A30" s="1"/>
      <c r="B30" s="28"/>
      <c r="C30" s="29"/>
      <c r="D30" s="29"/>
      <c r="E30" s="29"/>
      <c r="F30" s="29"/>
      <c r="G30" s="29"/>
      <c r="H30" s="30"/>
      <c r="I30" s="6" t="s">
        <v>1399</v>
      </c>
      <c r="J30" s="20">
        <f>SUBTOTAL(9,J29:J29)</f>
        <v>1166</v>
      </c>
      <c r="L30" s="11"/>
      <c r="M30" s="1"/>
    </row>
    <row r="31" spans="1:13" ht="98.25" customHeight="1" outlineLevel="2" thickTop="1" thickBot="1">
      <c r="A31" s="1"/>
      <c r="B31" s="6" t="s">
        <v>1400</v>
      </c>
      <c r="C31" s="6" t="s">
        <v>1401</v>
      </c>
      <c r="D31" s="6" t="s">
        <v>12</v>
      </c>
      <c r="E31" s="7">
        <v>44167</v>
      </c>
      <c r="F31" s="6" t="s">
        <v>26</v>
      </c>
      <c r="G31" s="6">
        <v>1</v>
      </c>
      <c r="H31" s="6" t="s">
        <v>1402</v>
      </c>
      <c r="I31" s="6" t="s">
        <v>1403</v>
      </c>
      <c r="J31" s="8">
        <v>1650</v>
      </c>
      <c r="L31" s="11"/>
      <c r="M31" s="1"/>
    </row>
    <row r="32" spans="1:13" ht="50.1" customHeight="1" outlineLevel="1" thickTop="1" thickBot="1">
      <c r="A32" s="1"/>
      <c r="B32" s="28"/>
      <c r="C32" s="29"/>
      <c r="D32" s="29"/>
      <c r="E32" s="29"/>
      <c r="F32" s="29"/>
      <c r="G32" s="29"/>
      <c r="H32" s="30"/>
      <c r="I32" s="6" t="s">
        <v>1404</v>
      </c>
      <c r="J32" s="20">
        <f>SUBTOTAL(9,J31:J31)</f>
        <v>1650</v>
      </c>
      <c r="L32" s="11"/>
      <c r="M32" s="1"/>
    </row>
    <row r="33" spans="1:13" ht="98.25" customHeight="1" outlineLevel="2" thickTop="1" thickBot="1">
      <c r="A33" s="1"/>
      <c r="B33" s="6" t="s">
        <v>1405</v>
      </c>
      <c r="C33" s="6" t="s">
        <v>1406</v>
      </c>
      <c r="D33" s="6" t="s">
        <v>12</v>
      </c>
      <c r="E33" s="7">
        <v>44139</v>
      </c>
      <c r="F33" s="6" t="s">
        <v>54</v>
      </c>
      <c r="G33" s="6">
        <v>1</v>
      </c>
      <c r="H33" s="6" t="s">
        <v>1407</v>
      </c>
      <c r="I33" s="6" t="s">
        <v>1408</v>
      </c>
      <c r="J33" s="8">
        <v>11495</v>
      </c>
      <c r="L33" s="11"/>
      <c r="M33" s="1"/>
    </row>
    <row r="34" spans="1:13" ht="50.1" customHeight="1" outlineLevel="1" thickTop="1" thickBot="1">
      <c r="A34" s="1"/>
      <c r="B34" s="28"/>
      <c r="C34" s="29"/>
      <c r="D34" s="29"/>
      <c r="E34" s="29"/>
      <c r="F34" s="29"/>
      <c r="G34" s="29"/>
      <c r="H34" s="30"/>
      <c r="I34" s="6" t="s">
        <v>1409</v>
      </c>
      <c r="J34" s="20">
        <f>SUBTOTAL(9,J33:J33)</f>
        <v>11495</v>
      </c>
      <c r="L34" s="11"/>
      <c r="M34" s="1"/>
    </row>
    <row r="35" spans="1:13" ht="98.25" customHeight="1" outlineLevel="2" thickTop="1" thickBot="1">
      <c r="A35" s="1"/>
      <c r="B35" s="6" t="s">
        <v>1410</v>
      </c>
      <c r="C35" s="6" t="s">
        <v>1411</v>
      </c>
      <c r="D35" s="6" t="s">
        <v>12</v>
      </c>
      <c r="E35" s="7">
        <v>44160</v>
      </c>
      <c r="F35" s="6" t="s">
        <v>54</v>
      </c>
      <c r="G35" s="6">
        <v>1</v>
      </c>
      <c r="H35" s="6" t="s">
        <v>1412</v>
      </c>
      <c r="I35" s="6" t="s">
        <v>1413</v>
      </c>
      <c r="J35" s="8">
        <v>400</v>
      </c>
      <c r="L35" s="11"/>
      <c r="M35" s="1"/>
    </row>
    <row r="36" spans="1:13" ht="98.25" customHeight="1" outlineLevel="2" thickTop="1" thickBot="1">
      <c r="A36" s="1"/>
      <c r="B36" s="6" t="s">
        <v>1414</v>
      </c>
      <c r="C36" s="6" t="s">
        <v>1415</v>
      </c>
      <c r="D36" s="6" t="s">
        <v>12</v>
      </c>
      <c r="E36" s="7">
        <v>44167</v>
      </c>
      <c r="F36" s="6" t="s">
        <v>54</v>
      </c>
      <c r="G36" s="6">
        <v>1</v>
      </c>
      <c r="H36" s="6" t="s">
        <v>1416</v>
      </c>
      <c r="I36" s="6" t="s">
        <v>1413</v>
      </c>
      <c r="J36" s="8">
        <v>856</v>
      </c>
      <c r="L36" s="11"/>
      <c r="M36" s="1"/>
    </row>
    <row r="37" spans="1:13" ht="50.1" customHeight="1" outlineLevel="1" thickTop="1" thickBot="1">
      <c r="A37" s="1"/>
      <c r="B37" s="28"/>
      <c r="C37" s="29"/>
      <c r="D37" s="29"/>
      <c r="E37" s="29"/>
      <c r="F37" s="29"/>
      <c r="G37" s="29"/>
      <c r="H37" s="30"/>
      <c r="I37" s="6" t="s">
        <v>1417</v>
      </c>
      <c r="J37" s="20">
        <f>SUBTOTAL(9,J35:J36)</f>
        <v>1256</v>
      </c>
      <c r="L37" s="11"/>
      <c r="M37" s="1"/>
    </row>
    <row r="38" spans="1:13" ht="98.25" customHeight="1" outlineLevel="2" thickTop="1" thickBot="1">
      <c r="A38" s="1"/>
      <c r="B38" s="6" t="s">
        <v>1418</v>
      </c>
      <c r="C38" s="6" t="s">
        <v>1419</v>
      </c>
      <c r="D38" s="6" t="s">
        <v>12</v>
      </c>
      <c r="E38" s="7">
        <v>44182</v>
      </c>
      <c r="F38" s="6" t="s">
        <v>54</v>
      </c>
      <c r="G38" s="6">
        <v>1</v>
      </c>
      <c r="H38" s="6" t="s">
        <v>1420</v>
      </c>
      <c r="I38" s="6" t="s">
        <v>1421</v>
      </c>
      <c r="J38" s="8">
        <v>178.62</v>
      </c>
      <c r="L38" s="11"/>
      <c r="M38" s="1"/>
    </row>
    <row r="39" spans="1:13" ht="98.25" customHeight="1" outlineLevel="2" thickTop="1" thickBot="1">
      <c r="A39" s="1"/>
      <c r="B39" s="6" t="s">
        <v>1422</v>
      </c>
      <c r="C39" s="6" t="s">
        <v>1423</v>
      </c>
      <c r="D39" s="6" t="s">
        <v>12</v>
      </c>
      <c r="E39" s="7">
        <v>44160</v>
      </c>
      <c r="F39" s="6" t="s">
        <v>54</v>
      </c>
      <c r="G39" s="6">
        <v>1</v>
      </c>
      <c r="H39" s="6" t="s">
        <v>1420</v>
      </c>
      <c r="I39" s="6" t="s">
        <v>1421</v>
      </c>
      <c r="J39" s="8">
        <v>777.43</v>
      </c>
      <c r="L39" s="11"/>
      <c r="M39" s="1"/>
    </row>
    <row r="40" spans="1:13" ht="50.1" customHeight="1" outlineLevel="1" thickTop="1" thickBot="1">
      <c r="A40" s="1"/>
      <c r="B40" s="28"/>
      <c r="C40" s="29"/>
      <c r="D40" s="29"/>
      <c r="E40" s="29"/>
      <c r="F40" s="29"/>
      <c r="G40" s="29"/>
      <c r="H40" s="30"/>
      <c r="I40" s="6" t="s">
        <v>1424</v>
      </c>
      <c r="J40" s="20">
        <f>SUBTOTAL(9,J38:J39)</f>
        <v>956.05</v>
      </c>
      <c r="L40" s="11"/>
      <c r="M40" s="1"/>
    </row>
    <row r="41" spans="1:13" ht="98.25" customHeight="1" outlineLevel="2" thickTop="1" thickBot="1">
      <c r="A41" s="1"/>
      <c r="B41" s="6" t="s">
        <v>1425</v>
      </c>
      <c r="C41" s="6" t="s">
        <v>1426</v>
      </c>
      <c r="D41" s="6" t="s">
        <v>1427</v>
      </c>
      <c r="E41" s="7">
        <v>44130</v>
      </c>
      <c r="F41" s="6" t="s">
        <v>54</v>
      </c>
      <c r="G41" s="6">
        <v>1</v>
      </c>
      <c r="H41" s="6" t="s">
        <v>1428</v>
      </c>
      <c r="I41" s="6" t="s">
        <v>1429</v>
      </c>
      <c r="J41" s="8">
        <v>4840</v>
      </c>
      <c r="L41" s="11"/>
      <c r="M41" s="1"/>
    </row>
    <row r="42" spans="1:13" ht="50.1" customHeight="1" outlineLevel="1" thickTop="1" thickBot="1">
      <c r="A42" s="1"/>
      <c r="B42" s="28"/>
      <c r="C42" s="29"/>
      <c r="D42" s="29"/>
      <c r="E42" s="29"/>
      <c r="F42" s="29"/>
      <c r="G42" s="29"/>
      <c r="H42" s="30"/>
      <c r="I42" s="6" t="s">
        <v>1430</v>
      </c>
      <c r="J42" s="20">
        <f>SUBTOTAL(9,J41:J41)</f>
        <v>4840</v>
      </c>
      <c r="L42" s="11"/>
      <c r="M42" s="1"/>
    </row>
    <row r="43" spans="1:13" ht="98.25" customHeight="1" outlineLevel="2" thickTop="1" thickBot="1">
      <c r="A43" s="1"/>
      <c r="B43" s="6" t="s">
        <v>1431</v>
      </c>
      <c r="C43" s="6" t="s">
        <v>1432</v>
      </c>
      <c r="D43" s="6" t="s">
        <v>12</v>
      </c>
      <c r="E43" s="7">
        <v>44167</v>
      </c>
      <c r="F43" s="6" t="s">
        <v>54</v>
      </c>
      <c r="G43" s="6">
        <v>1</v>
      </c>
      <c r="H43" s="6" t="s">
        <v>1433</v>
      </c>
      <c r="I43" s="6" t="s">
        <v>1434</v>
      </c>
      <c r="J43" s="8">
        <v>605</v>
      </c>
      <c r="L43" s="11"/>
      <c r="M43" s="1"/>
    </row>
    <row r="44" spans="1:13" ht="50.1" customHeight="1" outlineLevel="1" thickTop="1" thickBot="1">
      <c r="A44" s="1"/>
      <c r="B44" s="28"/>
      <c r="C44" s="29"/>
      <c r="D44" s="29"/>
      <c r="E44" s="29"/>
      <c r="F44" s="29"/>
      <c r="G44" s="29"/>
      <c r="H44" s="30"/>
      <c r="I44" s="6" t="s">
        <v>1435</v>
      </c>
      <c r="J44" s="20">
        <f>SUBTOTAL(9,J43:J43)</f>
        <v>605</v>
      </c>
      <c r="L44" s="11"/>
      <c r="M44" s="1"/>
    </row>
    <row r="45" spans="1:13" ht="98.25" customHeight="1" outlineLevel="2" thickTop="1" thickBot="1">
      <c r="A45" s="1"/>
      <c r="B45" s="6" t="s">
        <v>1436</v>
      </c>
      <c r="C45" s="6" t="s">
        <v>1437</v>
      </c>
      <c r="D45" s="6" t="s">
        <v>12</v>
      </c>
      <c r="E45" s="7">
        <v>44155</v>
      </c>
      <c r="F45" s="6" t="s">
        <v>60</v>
      </c>
      <c r="G45" s="6">
        <v>1</v>
      </c>
      <c r="H45" s="6" t="s">
        <v>1438</v>
      </c>
      <c r="I45" s="6" t="s">
        <v>1439</v>
      </c>
      <c r="J45" s="8">
        <v>5651.7</v>
      </c>
      <c r="L45" s="11"/>
      <c r="M45" s="1"/>
    </row>
    <row r="46" spans="1:13" ht="50.1" customHeight="1" outlineLevel="1" thickTop="1" thickBot="1">
      <c r="A46" s="1"/>
      <c r="B46" s="28"/>
      <c r="C46" s="29"/>
      <c r="D46" s="29"/>
      <c r="E46" s="29"/>
      <c r="F46" s="29"/>
      <c r="G46" s="29"/>
      <c r="H46" s="30"/>
      <c r="I46" s="6" t="s">
        <v>1440</v>
      </c>
      <c r="J46" s="20">
        <f>SUBTOTAL(9,J45:J45)</f>
        <v>5651.7</v>
      </c>
      <c r="L46" s="11"/>
      <c r="M46" s="1"/>
    </row>
    <row r="47" spans="1:13" ht="98.25" customHeight="1" outlineLevel="2" thickTop="1" thickBot="1">
      <c r="A47" s="1"/>
      <c r="B47" s="6" t="s">
        <v>1441</v>
      </c>
      <c r="C47" s="6" t="s">
        <v>1442</v>
      </c>
      <c r="D47" s="6" t="s">
        <v>19</v>
      </c>
      <c r="E47" s="7">
        <v>44174</v>
      </c>
      <c r="F47" s="6" t="s">
        <v>54</v>
      </c>
      <c r="G47" s="6">
        <v>1</v>
      </c>
      <c r="H47" s="6" t="s">
        <v>314</v>
      </c>
      <c r="I47" s="6" t="s">
        <v>315</v>
      </c>
      <c r="J47" s="8">
        <v>338.8</v>
      </c>
      <c r="L47" s="11"/>
      <c r="M47" s="1"/>
    </row>
    <row r="48" spans="1:13" ht="98.25" customHeight="1" outlineLevel="2" thickTop="1" thickBot="1">
      <c r="A48" s="1"/>
      <c r="B48" s="6" t="s">
        <v>1443</v>
      </c>
      <c r="C48" s="6" t="s">
        <v>1444</v>
      </c>
      <c r="D48" s="6" t="s">
        <v>19</v>
      </c>
      <c r="E48" s="7">
        <v>44187</v>
      </c>
      <c r="F48" s="6" t="s">
        <v>84</v>
      </c>
      <c r="G48" s="6">
        <v>1</v>
      </c>
      <c r="H48" s="6" t="s">
        <v>314</v>
      </c>
      <c r="I48" s="6" t="s">
        <v>315</v>
      </c>
      <c r="J48" s="8">
        <v>118.58</v>
      </c>
      <c r="L48" s="11"/>
      <c r="M48" s="1"/>
    </row>
    <row r="49" spans="1:13" ht="98.25" customHeight="1" outlineLevel="2" thickTop="1" thickBot="1">
      <c r="A49" s="1"/>
      <c r="B49" s="6" t="s">
        <v>1445</v>
      </c>
      <c r="C49" s="6" t="s">
        <v>1446</v>
      </c>
      <c r="D49" s="6" t="s">
        <v>19</v>
      </c>
      <c r="E49" s="7">
        <v>44179</v>
      </c>
      <c r="F49" s="6" t="s">
        <v>54</v>
      </c>
      <c r="G49" s="6">
        <v>4</v>
      </c>
      <c r="H49" s="6" t="s">
        <v>314</v>
      </c>
      <c r="I49" s="6" t="s">
        <v>315</v>
      </c>
      <c r="J49" s="8">
        <v>880.88</v>
      </c>
      <c r="L49" s="11"/>
      <c r="M49" s="1"/>
    </row>
    <row r="50" spans="1:13" ht="50.1" customHeight="1" outlineLevel="1" thickTop="1" thickBot="1">
      <c r="A50" s="1"/>
      <c r="B50" s="28"/>
      <c r="C50" s="29"/>
      <c r="D50" s="29"/>
      <c r="E50" s="29"/>
      <c r="F50" s="29"/>
      <c r="G50" s="29"/>
      <c r="H50" s="30"/>
      <c r="I50" s="6" t="s">
        <v>318</v>
      </c>
      <c r="J50" s="20">
        <f>SUBTOTAL(9,J47:J49)</f>
        <v>1338.26</v>
      </c>
      <c r="L50" s="11"/>
      <c r="M50" s="1"/>
    </row>
    <row r="51" spans="1:13" ht="98.25" customHeight="1" outlineLevel="2" thickTop="1" thickBot="1">
      <c r="A51" s="1"/>
      <c r="B51" s="6" t="s">
        <v>1447</v>
      </c>
      <c r="C51" s="6" t="s">
        <v>1448</v>
      </c>
      <c r="D51" s="6" t="s">
        <v>19</v>
      </c>
      <c r="E51" s="7">
        <v>44187</v>
      </c>
      <c r="F51" s="6" t="s">
        <v>54</v>
      </c>
      <c r="G51" s="6">
        <v>1</v>
      </c>
      <c r="H51" s="6" t="s">
        <v>1449</v>
      </c>
      <c r="I51" s="6" t="s">
        <v>1450</v>
      </c>
      <c r="J51" s="22">
        <v>165.17</v>
      </c>
      <c r="L51" s="11"/>
      <c r="M51" s="1"/>
    </row>
    <row r="52" spans="1:13" ht="50.1" customHeight="1" outlineLevel="1" thickTop="1" thickBot="1">
      <c r="A52" s="1"/>
      <c r="B52" s="28"/>
      <c r="C52" s="29"/>
      <c r="D52" s="29"/>
      <c r="E52" s="29"/>
      <c r="F52" s="29"/>
      <c r="G52" s="29"/>
      <c r="H52" s="30"/>
      <c r="I52" s="10" t="s">
        <v>1451</v>
      </c>
      <c r="J52" s="23">
        <f>SUBTOTAL(9,J51:J51)</f>
        <v>165.17</v>
      </c>
      <c r="L52" s="11"/>
      <c r="M52" s="1"/>
    </row>
    <row r="53" spans="1:13" ht="98.25" customHeight="1" outlineLevel="2" thickTop="1" thickBot="1">
      <c r="A53" s="1"/>
      <c r="B53" s="6" t="s">
        <v>1452</v>
      </c>
      <c r="C53" s="6" t="s">
        <v>1453</v>
      </c>
      <c r="D53" s="6" t="s">
        <v>19</v>
      </c>
      <c r="E53" s="7">
        <v>44151</v>
      </c>
      <c r="F53" s="6" t="s">
        <v>54</v>
      </c>
      <c r="G53" s="6">
        <v>1</v>
      </c>
      <c r="H53" s="6" t="s">
        <v>1454</v>
      </c>
      <c r="I53" s="6" t="s">
        <v>1455</v>
      </c>
      <c r="J53" s="22">
        <v>816.01</v>
      </c>
      <c r="L53" s="11"/>
      <c r="M53" s="1"/>
    </row>
    <row r="54" spans="1:13" ht="50.1" customHeight="1" outlineLevel="1" thickTop="1" thickBot="1">
      <c r="A54" s="1"/>
      <c r="B54" s="12"/>
      <c r="C54" s="13"/>
      <c r="D54" s="13"/>
      <c r="E54" s="13"/>
      <c r="F54" s="13"/>
      <c r="G54" s="13"/>
      <c r="H54" s="14"/>
      <c r="I54" s="10" t="s">
        <v>1456</v>
      </c>
      <c r="J54" s="23">
        <f>SUBTOTAL(9,J53:J53)</f>
        <v>816.01</v>
      </c>
      <c r="L54" s="11"/>
      <c r="M54" s="1"/>
    </row>
    <row r="55" spans="1:13" ht="98.25" customHeight="1" outlineLevel="2" thickTop="1" thickBot="1">
      <c r="A55" s="1"/>
      <c r="B55" s="6" t="s">
        <v>1457</v>
      </c>
      <c r="C55" s="6" t="s">
        <v>1458</v>
      </c>
      <c r="D55" s="6" t="s">
        <v>12</v>
      </c>
      <c r="E55" s="7">
        <v>44179</v>
      </c>
      <c r="F55" s="6" t="s">
        <v>60</v>
      </c>
      <c r="G55" s="6">
        <v>1</v>
      </c>
      <c r="H55" s="6" t="s">
        <v>1459</v>
      </c>
      <c r="I55" s="6" t="s">
        <v>1460</v>
      </c>
      <c r="J55" s="22">
        <v>300</v>
      </c>
      <c r="L55" s="11"/>
      <c r="M55" s="1"/>
    </row>
    <row r="56" spans="1:13" ht="50.1" customHeight="1" outlineLevel="1" thickTop="1" thickBot="1">
      <c r="A56" s="1"/>
      <c r="B56" s="28"/>
      <c r="C56" s="29"/>
      <c r="D56" s="29"/>
      <c r="E56" s="29"/>
      <c r="F56" s="29"/>
      <c r="G56" s="29"/>
      <c r="H56" s="30"/>
      <c r="I56" s="10" t="s">
        <v>1461</v>
      </c>
      <c r="J56" s="23">
        <f>SUBTOTAL(9,J55:J55)</f>
        <v>300</v>
      </c>
      <c r="L56" s="11"/>
      <c r="M56" s="1"/>
    </row>
    <row r="57" spans="1:13" ht="98.25" customHeight="1" outlineLevel="2" thickTop="1" thickBot="1">
      <c r="A57" s="1"/>
      <c r="B57" s="6" t="s">
        <v>1462</v>
      </c>
      <c r="C57" s="6" t="s">
        <v>1463</v>
      </c>
      <c r="D57" s="6" t="s">
        <v>12</v>
      </c>
      <c r="E57" s="7">
        <v>44183</v>
      </c>
      <c r="F57" s="6" t="s">
        <v>183</v>
      </c>
      <c r="G57" s="6">
        <v>1</v>
      </c>
      <c r="H57" s="6" t="s">
        <v>1464</v>
      </c>
      <c r="I57" s="6" t="s">
        <v>1465</v>
      </c>
      <c r="J57" s="22">
        <v>300</v>
      </c>
      <c r="L57" s="11"/>
      <c r="M57" s="1"/>
    </row>
    <row r="58" spans="1:13" ht="50.1" customHeight="1" outlineLevel="1" thickTop="1" thickBot="1">
      <c r="A58" s="1"/>
      <c r="B58" s="28"/>
      <c r="C58" s="29"/>
      <c r="D58" s="29"/>
      <c r="E58" s="29"/>
      <c r="F58" s="29"/>
      <c r="G58" s="29"/>
      <c r="H58" s="30"/>
      <c r="I58" s="10" t="s">
        <v>1466</v>
      </c>
      <c r="J58" s="23">
        <f>SUBTOTAL(9,J57:J57)</f>
        <v>300</v>
      </c>
      <c r="L58" s="11"/>
      <c r="M58" s="1"/>
    </row>
    <row r="59" spans="1:13" ht="98.25" customHeight="1" outlineLevel="2" thickTop="1" thickBot="1">
      <c r="A59" s="1"/>
      <c r="B59" s="6" t="s">
        <v>1467</v>
      </c>
      <c r="C59" s="6" t="s">
        <v>1468</v>
      </c>
      <c r="D59" s="6" t="s">
        <v>12</v>
      </c>
      <c r="E59" s="7">
        <v>44130</v>
      </c>
      <c r="F59" s="6" t="s">
        <v>54</v>
      </c>
      <c r="G59" s="6">
        <v>1</v>
      </c>
      <c r="H59" s="6" t="s">
        <v>1469</v>
      </c>
      <c r="I59" s="6" t="s">
        <v>1470</v>
      </c>
      <c r="J59" s="22">
        <v>4840</v>
      </c>
      <c r="L59" s="11"/>
      <c r="M59" s="1"/>
    </row>
    <row r="60" spans="1:13" ht="50.1" customHeight="1" outlineLevel="1" thickTop="1" thickBot="1">
      <c r="A60" s="1"/>
      <c r="B60" s="28"/>
      <c r="C60" s="29"/>
      <c r="D60" s="29"/>
      <c r="E60" s="29"/>
      <c r="F60" s="29"/>
      <c r="G60" s="29"/>
      <c r="H60" s="30"/>
      <c r="I60" s="10" t="s">
        <v>1471</v>
      </c>
      <c r="J60" s="23">
        <f>SUBTOTAL(9,J59:J59)</f>
        <v>4840</v>
      </c>
      <c r="L60" s="11"/>
      <c r="M60" s="1"/>
    </row>
    <row r="61" spans="1:13" ht="98.25" customHeight="1" outlineLevel="2" thickTop="1" thickBot="1">
      <c r="A61" s="1"/>
      <c r="B61" s="6" t="s">
        <v>1472</v>
      </c>
      <c r="C61" s="6" t="s">
        <v>1473</v>
      </c>
      <c r="D61" s="6" t="s">
        <v>12</v>
      </c>
      <c r="E61" s="7">
        <v>44130</v>
      </c>
      <c r="F61" s="6" t="s">
        <v>54</v>
      </c>
      <c r="G61" s="6">
        <v>1</v>
      </c>
      <c r="H61" s="6" t="s">
        <v>1474</v>
      </c>
      <c r="I61" s="6" t="s">
        <v>1475</v>
      </c>
      <c r="J61" s="8">
        <v>220</v>
      </c>
      <c r="L61" s="11"/>
      <c r="M61" s="1"/>
    </row>
    <row r="62" spans="1:13" ht="50.1" customHeight="1" outlineLevel="2" thickTop="1" thickBot="1">
      <c r="A62" s="1"/>
      <c r="B62" s="6" t="s">
        <v>1476</v>
      </c>
      <c r="C62" s="6" t="s">
        <v>1477</v>
      </c>
      <c r="D62" s="6" t="s">
        <v>12</v>
      </c>
      <c r="E62" s="7">
        <v>44139</v>
      </c>
      <c r="F62" s="6" t="s">
        <v>54</v>
      </c>
      <c r="G62" s="6">
        <v>1</v>
      </c>
      <c r="H62" s="6" t="s">
        <v>1474</v>
      </c>
      <c r="I62" s="6" t="s">
        <v>1475</v>
      </c>
      <c r="J62" s="8">
        <v>220</v>
      </c>
      <c r="L62" s="11"/>
      <c r="M62" s="1"/>
    </row>
    <row r="63" spans="1:13" ht="50.1" customHeight="1" outlineLevel="1" thickTop="1" thickBot="1">
      <c r="A63" s="1"/>
      <c r="B63" s="28"/>
      <c r="C63" s="29"/>
      <c r="D63" s="29"/>
      <c r="E63" s="29"/>
      <c r="F63" s="29"/>
      <c r="G63" s="29"/>
      <c r="H63" s="30"/>
      <c r="I63" s="24" t="s">
        <v>1478</v>
      </c>
      <c r="J63" s="25">
        <f>SUBTOTAL(9,J61:J62)</f>
        <v>440</v>
      </c>
      <c r="L63" s="11"/>
      <c r="M63" s="1"/>
    </row>
    <row r="64" spans="1:13" ht="98.25" customHeight="1" outlineLevel="2" thickTop="1" thickBot="1">
      <c r="A64" s="1"/>
      <c r="B64" s="26" t="s">
        <v>1479</v>
      </c>
      <c r="C64" s="26" t="s">
        <v>1480</v>
      </c>
      <c r="D64" s="26" t="s">
        <v>19</v>
      </c>
      <c r="E64" s="27">
        <v>44151</v>
      </c>
      <c r="F64" s="26" t="s">
        <v>54</v>
      </c>
      <c r="G64" s="26">
        <v>1</v>
      </c>
      <c r="H64" s="26" t="s">
        <v>470</v>
      </c>
      <c r="I64" s="6" t="s">
        <v>471</v>
      </c>
      <c r="J64" s="22">
        <v>228.1</v>
      </c>
      <c r="L64" s="11"/>
      <c r="M64" s="1"/>
    </row>
    <row r="65" spans="1:13" ht="50.1" customHeight="1" outlineLevel="1" thickTop="1" thickBot="1">
      <c r="A65" s="1"/>
      <c r="B65" s="28"/>
      <c r="C65" s="29"/>
      <c r="D65" s="29"/>
      <c r="E65" s="29"/>
      <c r="F65" s="29"/>
      <c r="G65" s="29"/>
      <c r="H65" s="30"/>
      <c r="I65" s="10" t="s">
        <v>474</v>
      </c>
      <c r="J65" s="23">
        <f>SUBTOTAL(9,J64:J64)</f>
        <v>228.1</v>
      </c>
      <c r="L65" s="11"/>
      <c r="M65" s="1"/>
    </row>
    <row r="66" spans="1:13" ht="98.25" customHeight="1" outlineLevel="2" thickTop="1" thickBot="1">
      <c r="A66" s="1"/>
      <c r="B66" s="6" t="s">
        <v>1481</v>
      </c>
      <c r="C66" s="6" t="s">
        <v>1482</v>
      </c>
      <c r="D66" s="6" t="s">
        <v>12</v>
      </c>
      <c r="E66" s="7">
        <v>44151</v>
      </c>
      <c r="F66" s="6" t="s">
        <v>60</v>
      </c>
      <c r="G66" s="6">
        <v>1</v>
      </c>
      <c r="H66" s="6" t="s">
        <v>1483</v>
      </c>
      <c r="I66" s="6" t="s">
        <v>1484</v>
      </c>
      <c r="J66" s="22">
        <v>798.6</v>
      </c>
      <c r="L66" s="11"/>
      <c r="M66" s="1"/>
    </row>
    <row r="67" spans="1:13" ht="50.1" customHeight="1" outlineLevel="1" thickTop="1" thickBot="1">
      <c r="A67" s="1"/>
      <c r="B67" s="28"/>
      <c r="C67" s="29"/>
      <c r="D67" s="29"/>
      <c r="E67" s="29"/>
      <c r="F67" s="29"/>
      <c r="G67" s="29"/>
      <c r="H67" s="30"/>
      <c r="I67" s="10" t="s">
        <v>1485</v>
      </c>
      <c r="J67" s="23">
        <f>SUBTOTAL(9,J66:J66)</f>
        <v>798.6</v>
      </c>
      <c r="L67" s="11"/>
      <c r="M67" s="1"/>
    </row>
    <row r="68" spans="1:13" ht="98.25" customHeight="1" outlineLevel="2" thickTop="1" thickBot="1">
      <c r="A68" s="1"/>
      <c r="B68" s="6" t="s">
        <v>1486</v>
      </c>
      <c r="C68" s="6" t="s">
        <v>1487</v>
      </c>
      <c r="D68" s="6" t="s">
        <v>12</v>
      </c>
      <c r="E68" s="7">
        <v>44182</v>
      </c>
      <c r="F68" s="6" t="s">
        <v>54</v>
      </c>
      <c r="G68" s="6">
        <v>1</v>
      </c>
      <c r="H68" s="6" t="s">
        <v>1488</v>
      </c>
      <c r="I68" s="6" t="s">
        <v>1489</v>
      </c>
      <c r="J68" s="22">
        <v>1815</v>
      </c>
      <c r="L68" s="11"/>
      <c r="M68" s="1"/>
    </row>
    <row r="69" spans="1:13" ht="50.1" customHeight="1" outlineLevel="1" thickTop="1" thickBot="1">
      <c r="A69" s="1"/>
      <c r="B69" s="28"/>
      <c r="C69" s="29"/>
      <c r="D69" s="29"/>
      <c r="E69" s="29"/>
      <c r="F69" s="29"/>
      <c r="G69" s="29"/>
      <c r="H69" s="30"/>
      <c r="I69" s="10" t="s">
        <v>1490</v>
      </c>
      <c r="J69" s="23">
        <f>SUBTOTAL(9,J68:J68)</f>
        <v>1815</v>
      </c>
      <c r="L69" s="11"/>
      <c r="M69" s="1"/>
    </row>
    <row r="70" spans="1:13" ht="98.25" customHeight="1" outlineLevel="2" thickTop="1" thickBot="1">
      <c r="A70" s="1"/>
      <c r="B70" s="6" t="s">
        <v>1491</v>
      </c>
      <c r="C70" s="6" t="s">
        <v>1492</v>
      </c>
      <c r="D70" s="6" t="s">
        <v>12</v>
      </c>
      <c r="E70" s="7">
        <v>44182</v>
      </c>
      <c r="F70" s="6" t="s">
        <v>54</v>
      </c>
      <c r="G70" s="6">
        <v>1</v>
      </c>
      <c r="H70" s="6" t="s">
        <v>1493</v>
      </c>
      <c r="I70" s="6" t="s">
        <v>1494</v>
      </c>
      <c r="J70" s="22">
        <v>1612</v>
      </c>
      <c r="L70" s="11"/>
      <c r="M70" s="1"/>
    </row>
    <row r="71" spans="1:13" ht="50.1" customHeight="1" outlineLevel="1" thickTop="1" thickBot="1">
      <c r="A71" s="1"/>
      <c r="B71" s="28"/>
      <c r="C71" s="29"/>
      <c r="D71" s="29"/>
      <c r="E71" s="29"/>
      <c r="F71" s="29"/>
      <c r="G71" s="29"/>
      <c r="H71" s="30"/>
      <c r="I71" s="10" t="s">
        <v>1495</v>
      </c>
      <c r="J71" s="23">
        <f>SUBTOTAL(9,J70:J70)</f>
        <v>1612</v>
      </c>
      <c r="L71" s="11"/>
      <c r="M71" s="1"/>
    </row>
    <row r="72" spans="1:13" ht="98.25" customHeight="1" outlineLevel="2" thickTop="1" thickBot="1">
      <c r="A72" s="1"/>
      <c r="B72" s="6" t="s">
        <v>1496</v>
      </c>
      <c r="C72" s="6" t="s">
        <v>1497</v>
      </c>
      <c r="D72" s="6" t="s">
        <v>12</v>
      </c>
      <c r="E72" s="7">
        <v>44130</v>
      </c>
      <c r="F72" s="6" t="s">
        <v>54</v>
      </c>
      <c r="G72" s="6">
        <v>1</v>
      </c>
      <c r="H72" s="6" t="s">
        <v>1498</v>
      </c>
      <c r="I72" s="6" t="s">
        <v>1499</v>
      </c>
      <c r="J72" s="22">
        <v>235.29</v>
      </c>
      <c r="L72" s="11"/>
      <c r="M72" s="1"/>
    </row>
    <row r="73" spans="1:13" ht="50.1" customHeight="1" outlineLevel="1" thickTop="1" thickBot="1">
      <c r="A73" s="1"/>
      <c r="B73" s="28"/>
      <c r="C73" s="29"/>
      <c r="D73" s="29"/>
      <c r="E73" s="29"/>
      <c r="F73" s="29"/>
      <c r="G73" s="29"/>
      <c r="H73" s="30"/>
      <c r="I73" s="10" t="s">
        <v>1500</v>
      </c>
      <c r="J73" s="22">
        <f>SUBTOTAL(9,J72:J72)</f>
        <v>235.29</v>
      </c>
      <c r="L73" s="11"/>
      <c r="M73" s="1"/>
    </row>
    <row r="74" spans="1:13" ht="98.25" customHeight="1" outlineLevel="2" thickTop="1" thickBot="1">
      <c r="A74" s="1"/>
      <c r="B74" s="6" t="s">
        <v>1501</v>
      </c>
      <c r="C74" s="6" t="s">
        <v>1502</v>
      </c>
      <c r="D74" s="6" t="s">
        <v>12</v>
      </c>
      <c r="E74" s="7">
        <v>44151</v>
      </c>
      <c r="F74" s="6" t="s">
        <v>32</v>
      </c>
      <c r="G74" s="6">
        <v>1</v>
      </c>
      <c r="H74" s="6" t="s">
        <v>572</v>
      </c>
      <c r="I74" s="6" t="s">
        <v>573</v>
      </c>
      <c r="J74" s="8">
        <v>1137.4000000000001</v>
      </c>
      <c r="L74" s="11"/>
      <c r="M74" s="1"/>
    </row>
    <row r="75" spans="1:13" ht="98.25" customHeight="1" outlineLevel="2" thickTop="1" thickBot="1">
      <c r="A75" s="1"/>
      <c r="B75" s="6" t="s">
        <v>1503</v>
      </c>
      <c r="C75" s="6" t="s">
        <v>1504</v>
      </c>
      <c r="D75" s="6" t="s">
        <v>12</v>
      </c>
      <c r="E75" s="7">
        <v>44167</v>
      </c>
      <c r="F75" s="6" t="s">
        <v>54</v>
      </c>
      <c r="G75" s="6">
        <v>1</v>
      </c>
      <c r="H75" s="6" t="s">
        <v>572</v>
      </c>
      <c r="I75" s="6" t="s">
        <v>573</v>
      </c>
      <c r="J75" s="8">
        <v>1101.0999999999999</v>
      </c>
      <c r="L75" s="11"/>
      <c r="M75" s="1"/>
    </row>
    <row r="76" spans="1:13" ht="50.1" customHeight="1" outlineLevel="1" thickTop="1" thickBot="1">
      <c r="A76" s="1"/>
      <c r="B76" s="28"/>
      <c r="C76" s="29"/>
      <c r="D76" s="29"/>
      <c r="E76" s="29"/>
      <c r="F76" s="29"/>
      <c r="G76" s="29"/>
      <c r="H76" s="30"/>
      <c r="I76" s="6" t="s">
        <v>574</v>
      </c>
      <c r="J76" s="20">
        <f>SUBTOTAL(9,J74:J75)</f>
        <v>2238.5</v>
      </c>
      <c r="L76" s="11"/>
      <c r="M76" s="1"/>
    </row>
    <row r="77" spans="1:13" ht="98.25" customHeight="1" outlineLevel="2" thickTop="1" thickBot="1">
      <c r="A77" s="1"/>
      <c r="B77" s="6" t="s">
        <v>1505</v>
      </c>
      <c r="C77" s="6" t="s">
        <v>1506</v>
      </c>
      <c r="D77" s="6" t="s">
        <v>12</v>
      </c>
      <c r="E77" s="7">
        <v>44151</v>
      </c>
      <c r="F77" s="6" t="s">
        <v>60</v>
      </c>
      <c r="G77" s="6">
        <v>1</v>
      </c>
      <c r="H77" s="6" t="s">
        <v>1507</v>
      </c>
      <c r="I77" s="6" t="s">
        <v>1508</v>
      </c>
      <c r="J77" s="22">
        <v>242</v>
      </c>
      <c r="L77" s="11"/>
      <c r="M77" s="1"/>
    </row>
    <row r="78" spans="1:13" ht="50.1" customHeight="1" outlineLevel="1" thickTop="1" thickBot="1">
      <c r="A78" s="1"/>
      <c r="B78" s="28"/>
      <c r="C78" s="29"/>
      <c r="D78" s="29"/>
      <c r="E78" s="29"/>
      <c r="F78" s="29"/>
      <c r="G78" s="29"/>
      <c r="H78" s="30"/>
      <c r="I78" s="10" t="s">
        <v>1509</v>
      </c>
      <c r="J78" s="22">
        <f>SUBTOTAL(9,J77:J77)</f>
        <v>242</v>
      </c>
      <c r="L78" s="11"/>
      <c r="M78" s="1"/>
    </row>
    <row r="79" spans="1:13" ht="98.25" customHeight="1" outlineLevel="2" thickTop="1" thickBot="1">
      <c r="A79" s="1"/>
      <c r="B79" s="6" t="s">
        <v>1510</v>
      </c>
      <c r="C79" s="6" t="s">
        <v>1511</v>
      </c>
      <c r="D79" s="6" t="s">
        <v>12</v>
      </c>
      <c r="E79" s="7">
        <v>44141</v>
      </c>
      <c r="F79" s="6" t="s">
        <v>40</v>
      </c>
      <c r="G79" s="6">
        <v>1</v>
      </c>
      <c r="H79" s="6" t="s">
        <v>1512</v>
      </c>
      <c r="I79" s="6" t="s">
        <v>1513</v>
      </c>
      <c r="J79" s="22">
        <v>7744</v>
      </c>
      <c r="L79" s="11"/>
      <c r="M79" s="1"/>
    </row>
    <row r="80" spans="1:13" ht="50.1" customHeight="1" outlineLevel="1" thickTop="1" thickBot="1">
      <c r="A80" s="1"/>
      <c r="B80" s="28"/>
      <c r="C80" s="29"/>
      <c r="D80" s="29"/>
      <c r="E80" s="29"/>
      <c r="F80" s="29"/>
      <c r="G80" s="29"/>
      <c r="H80" s="30"/>
      <c r="I80" s="10" t="s">
        <v>1514</v>
      </c>
      <c r="J80" s="22">
        <f>SUBTOTAL(9,J79:J79)</f>
        <v>7744</v>
      </c>
      <c r="L80" s="11"/>
      <c r="M80" s="1"/>
    </row>
    <row r="81" spans="1:17" ht="98.25" customHeight="1" outlineLevel="2" thickTop="1" thickBot="1">
      <c r="A81" s="1"/>
      <c r="B81" s="6" t="s">
        <v>1515</v>
      </c>
      <c r="C81" s="6" t="s">
        <v>1516</v>
      </c>
      <c r="D81" s="6" t="s">
        <v>12</v>
      </c>
      <c r="E81" s="7">
        <v>44139</v>
      </c>
      <c r="F81" s="6" t="s">
        <v>54</v>
      </c>
      <c r="G81" s="6">
        <v>1</v>
      </c>
      <c r="H81" s="6" t="s">
        <v>1517</v>
      </c>
      <c r="I81" s="6" t="s">
        <v>1518</v>
      </c>
      <c r="J81" s="8">
        <v>285.38</v>
      </c>
      <c r="L81" s="11"/>
      <c r="M81" s="1"/>
    </row>
    <row r="82" spans="1:17" ht="98.25" customHeight="1" outlineLevel="2" thickTop="1" thickBot="1">
      <c r="A82" s="1"/>
      <c r="B82" s="6" t="s">
        <v>1519</v>
      </c>
      <c r="C82" s="6" t="s">
        <v>1520</v>
      </c>
      <c r="D82" s="6" t="s">
        <v>12</v>
      </c>
      <c r="E82" s="7">
        <v>44160</v>
      </c>
      <c r="F82" s="6" t="s">
        <v>54</v>
      </c>
      <c r="G82" s="6">
        <v>1</v>
      </c>
      <c r="H82" s="6" t="s">
        <v>1517</v>
      </c>
      <c r="I82" s="6" t="s">
        <v>1518</v>
      </c>
      <c r="J82" s="8">
        <v>285.38</v>
      </c>
      <c r="L82" s="11"/>
      <c r="M82" s="1"/>
    </row>
    <row r="83" spans="1:17" ht="50.1" customHeight="1" outlineLevel="1" thickTop="1" thickBot="1">
      <c r="A83" s="1"/>
      <c r="B83" s="28"/>
      <c r="C83" s="29"/>
      <c r="D83" s="29"/>
      <c r="E83" s="29"/>
      <c r="F83" s="29"/>
      <c r="G83" s="29"/>
      <c r="H83" s="30"/>
      <c r="I83" s="6" t="s">
        <v>1521</v>
      </c>
      <c r="J83" s="20">
        <f>SUBTOTAL(9,J81:J82)</f>
        <v>570.76</v>
      </c>
      <c r="L83" s="11"/>
      <c r="M83" s="1"/>
    </row>
    <row r="84" spans="1:17" ht="98.25" customHeight="1" outlineLevel="2" thickTop="1" thickBot="1">
      <c r="A84" s="1"/>
      <c r="B84" s="6" t="s">
        <v>1522</v>
      </c>
      <c r="C84" s="6" t="s">
        <v>1523</v>
      </c>
      <c r="D84" s="6" t="s">
        <v>12</v>
      </c>
      <c r="E84" s="7">
        <v>44160</v>
      </c>
      <c r="F84" s="6" t="s">
        <v>54</v>
      </c>
      <c r="G84" s="6">
        <v>1</v>
      </c>
      <c r="H84" s="6" t="s">
        <v>1524</v>
      </c>
      <c r="I84" s="6" t="s">
        <v>1525</v>
      </c>
      <c r="J84" s="8">
        <v>2895.18</v>
      </c>
      <c r="L84" s="11"/>
      <c r="M84" s="1"/>
    </row>
    <row r="85" spans="1:17" ht="98.25" customHeight="1" outlineLevel="2" thickTop="1" thickBot="1">
      <c r="A85" s="1"/>
      <c r="B85" s="6" t="s">
        <v>1526</v>
      </c>
      <c r="C85" s="6" t="s">
        <v>1527</v>
      </c>
      <c r="D85" s="6" t="s">
        <v>12</v>
      </c>
      <c r="E85" s="7">
        <v>44182</v>
      </c>
      <c r="F85" s="6" t="s">
        <v>54</v>
      </c>
      <c r="G85" s="6">
        <v>1</v>
      </c>
      <c r="H85" s="6" t="s">
        <v>1524</v>
      </c>
      <c r="I85" s="6" t="s">
        <v>1525</v>
      </c>
      <c r="J85" s="8">
        <v>121</v>
      </c>
      <c r="L85" s="11"/>
      <c r="M85" s="1"/>
    </row>
    <row r="86" spans="1:17" ht="50.1" customHeight="1" outlineLevel="1" thickTop="1" thickBot="1">
      <c r="A86" s="1"/>
      <c r="B86" s="28"/>
      <c r="C86" s="29"/>
      <c r="D86" s="29"/>
      <c r="E86" s="29"/>
      <c r="F86" s="29"/>
      <c r="G86" s="29"/>
      <c r="H86" s="30"/>
      <c r="I86" s="6" t="s">
        <v>1528</v>
      </c>
      <c r="J86" s="20">
        <f>SUBTOTAL(9,J84:J85)</f>
        <v>3016.18</v>
      </c>
      <c r="L86" s="11"/>
      <c r="M86" s="1"/>
    </row>
    <row r="87" spans="1:17" ht="98.25" customHeight="1" outlineLevel="2" thickTop="1" thickBot="1">
      <c r="A87" s="1"/>
      <c r="B87" s="6" t="s">
        <v>1529</v>
      </c>
      <c r="C87" s="6" t="s">
        <v>1530</v>
      </c>
      <c r="D87" s="6" t="s">
        <v>12</v>
      </c>
      <c r="E87" s="7">
        <v>44141</v>
      </c>
      <c r="F87" s="6" t="s">
        <v>60</v>
      </c>
      <c r="G87" s="6">
        <v>1</v>
      </c>
      <c r="H87" s="6" t="s">
        <v>592</v>
      </c>
      <c r="I87" s="6" t="s">
        <v>593</v>
      </c>
      <c r="J87" s="22">
        <v>10890</v>
      </c>
      <c r="L87" s="11"/>
      <c r="M87" s="1"/>
    </row>
    <row r="88" spans="1:17" ht="50.1" customHeight="1" outlineLevel="1" thickTop="1" thickBot="1">
      <c r="A88" s="1"/>
      <c r="B88" s="28"/>
      <c r="C88" s="29"/>
      <c r="D88" s="29"/>
      <c r="E88" s="29"/>
      <c r="F88" s="29"/>
      <c r="G88" s="29"/>
      <c r="H88" s="30"/>
      <c r="I88" s="10" t="s">
        <v>600</v>
      </c>
      <c r="J88" s="22">
        <f>SUBTOTAL(9,J87:J87)</f>
        <v>10890</v>
      </c>
      <c r="L88" s="11"/>
      <c r="M88" s="1"/>
    </row>
    <row r="89" spans="1:17" ht="98.25" customHeight="1" outlineLevel="2" thickTop="1" thickBot="1">
      <c r="A89" s="1"/>
      <c r="B89" s="6" t="s">
        <v>1531</v>
      </c>
      <c r="C89" s="6" t="s">
        <v>1532</v>
      </c>
      <c r="D89" s="6" t="s">
        <v>19</v>
      </c>
      <c r="E89" s="7">
        <v>44182</v>
      </c>
      <c r="F89" s="6" t="s">
        <v>26</v>
      </c>
      <c r="G89" s="6">
        <v>3</v>
      </c>
      <c r="H89" s="6" t="s">
        <v>1533</v>
      </c>
      <c r="I89" s="6" t="s">
        <v>1534</v>
      </c>
      <c r="J89" s="22">
        <v>5240.57</v>
      </c>
      <c r="L89" s="11"/>
      <c r="M89" s="1"/>
    </row>
    <row r="90" spans="1:17" ht="50.1" customHeight="1" outlineLevel="1" thickTop="1" thickBot="1">
      <c r="A90" s="1"/>
      <c r="B90" s="28"/>
      <c r="C90" s="29"/>
      <c r="D90" s="29"/>
      <c r="E90" s="29"/>
      <c r="F90" s="29"/>
      <c r="G90" s="29"/>
      <c r="H90" s="30"/>
      <c r="I90" s="10" t="s">
        <v>1535</v>
      </c>
      <c r="J90" s="22">
        <f>SUBTOTAL(9,J89:J89)</f>
        <v>5240.57</v>
      </c>
      <c r="L90" s="11"/>
      <c r="M90" s="1"/>
    </row>
    <row r="91" spans="1:17" ht="98.25" customHeight="1" outlineLevel="2" thickTop="1" thickBot="1">
      <c r="A91" s="1"/>
      <c r="B91" s="6" t="s">
        <v>1536</v>
      </c>
      <c r="C91" s="6" t="s">
        <v>1537</v>
      </c>
      <c r="D91" s="6" t="s">
        <v>12</v>
      </c>
      <c r="E91" s="7">
        <v>44182</v>
      </c>
      <c r="F91" s="6" t="s">
        <v>54</v>
      </c>
      <c r="G91" s="6">
        <v>1</v>
      </c>
      <c r="H91" s="6" t="s">
        <v>613</v>
      </c>
      <c r="I91" s="6" t="s">
        <v>614</v>
      </c>
      <c r="J91" s="22">
        <v>1512.5</v>
      </c>
      <c r="L91" s="11"/>
      <c r="M91" s="1"/>
    </row>
    <row r="92" spans="1:17" ht="50.1" customHeight="1" outlineLevel="1" thickTop="1" thickBot="1">
      <c r="A92" s="1"/>
      <c r="B92" s="28"/>
      <c r="C92" s="29"/>
      <c r="D92" s="29"/>
      <c r="E92" s="29"/>
      <c r="F92" s="29"/>
      <c r="G92" s="29"/>
      <c r="H92" s="30"/>
      <c r="I92" s="10" t="s">
        <v>615</v>
      </c>
      <c r="J92" s="22">
        <f>SUBTOTAL(9,J91:J91)</f>
        <v>1512.5</v>
      </c>
      <c r="L92" s="11"/>
      <c r="M92" s="1"/>
    </row>
    <row r="93" spans="1:17" ht="98.25" customHeight="1" outlineLevel="2" thickTop="1" thickBot="1">
      <c r="A93" s="1"/>
      <c r="B93" s="6" t="s">
        <v>1538</v>
      </c>
      <c r="C93" s="6" t="s">
        <v>1539</v>
      </c>
      <c r="D93" s="6" t="s">
        <v>12</v>
      </c>
      <c r="E93" s="7">
        <v>44130</v>
      </c>
      <c r="F93" s="6" t="s">
        <v>26</v>
      </c>
      <c r="G93" s="6">
        <v>3</v>
      </c>
      <c r="H93" s="6" t="s">
        <v>1269</v>
      </c>
      <c r="I93" s="6" t="s">
        <v>1270</v>
      </c>
      <c r="J93" s="22">
        <v>9705.2199999999993</v>
      </c>
      <c r="L93" s="11"/>
      <c r="M93" s="1"/>
    </row>
    <row r="94" spans="1:17" ht="50.1" customHeight="1" outlineLevel="1" thickTop="1" thickBot="1">
      <c r="A94" s="1"/>
      <c r="B94" s="28"/>
      <c r="C94" s="29"/>
      <c r="D94" s="29"/>
      <c r="E94" s="29"/>
      <c r="F94" s="29"/>
      <c r="G94" s="29"/>
      <c r="H94" s="30"/>
      <c r="I94" s="10" t="s">
        <v>1271</v>
      </c>
      <c r="J94" s="22">
        <f>SUBTOTAL(9,J93:J93)</f>
        <v>9705.2199999999993</v>
      </c>
      <c r="L94" s="11"/>
      <c r="M94" s="1"/>
    </row>
    <row r="95" spans="1:17" ht="98.25" customHeight="1" outlineLevel="2" thickTop="1" thickBot="1">
      <c r="A95" s="1"/>
      <c r="B95" s="6" t="s">
        <v>1540</v>
      </c>
      <c r="C95" s="6" t="s">
        <v>1541</v>
      </c>
      <c r="D95" s="6" t="s">
        <v>12</v>
      </c>
      <c r="E95" s="7">
        <v>44155</v>
      </c>
      <c r="F95" s="6" t="s">
        <v>105</v>
      </c>
      <c r="G95" s="6">
        <v>1</v>
      </c>
      <c r="H95" s="6" t="s">
        <v>1542</v>
      </c>
      <c r="I95" s="6" t="s">
        <v>1543</v>
      </c>
      <c r="J95" s="22">
        <v>2456.3000000000002</v>
      </c>
      <c r="L95" s="11"/>
      <c r="M95" s="1"/>
      <c r="Q95" s="21"/>
    </row>
    <row r="96" spans="1:17" ht="50.1" customHeight="1" outlineLevel="1" thickTop="1" thickBot="1">
      <c r="A96" s="1"/>
      <c r="B96" s="28"/>
      <c r="C96" s="29"/>
      <c r="D96" s="29"/>
      <c r="E96" s="29"/>
      <c r="F96" s="29"/>
      <c r="G96" s="29"/>
      <c r="H96" s="30"/>
      <c r="I96" s="10" t="s">
        <v>1544</v>
      </c>
      <c r="J96" s="22">
        <f>SUBTOTAL(9,J95:J95)</f>
        <v>2456.3000000000002</v>
      </c>
      <c r="L96" s="11"/>
      <c r="M96" s="1"/>
    </row>
    <row r="97" spans="1:13" ht="98.25" customHeight="1" outlineLevel="2" thickTop="1" thickBot="1">
      <c r="A97" s="1"/>
      <c r="B97" s="6" t="s">
        <v>1545</v>
      </c>
      <c r="C97" s="6" t="s">
        <v>1546</v>
      </c>
      <c r="D97" s="6" t="s">
        <v>12</v>
      </c>
      <c r="E97" s="7">
        <v>44125</v>
      </c>
      <c r="F97" s="6" t="s">
        <v>390</v>
      </c>
      <c r="G97" s="6">
        <v>1</v>
      </c>
      <c r="H97" s="6" t="s">
        <v>1547</v>
      </c>
      <c r="I97" s="6" t="s">
        <v>1548</v>
      </c>
      <c r="J97" s="22">
        <v>1331</v>
      </c>
      <c r="L97" s="11"/>
      <c r="M97" s="1"/>
    </row>
    <row r="98" spans="1:13" ht="98.25" customHeight="1" outlineLevel="2" thickTop="1" thickBot="1">
      <c r="A98" s="1"/>
      <c r="B98" s="6" t="s">
        <v>1549</v>
      </c>
      <c r="C98" s="6" t="s">
        <v>1550</v>
      </c>
      <c r="D98" s="6" t="s">
        <v>12</v>
      </c>
      <c r="E98" s="7">
        <v>44125</v>
      </c>
      <c r="F98" s="6" t="s">
        <v>183</v>
      </c>
      <c r="G98" s="6">
        <v>1</v>
      </c>
      <c r="H98" s="6" t="s">
        <v>1547</v>
      </c>
      <c r="I98" s="6" t="s">
        <v>1548</v>
      </c>
      <c r="J98" s="22">
        <v>1815</v>
      </c>
      <c r="L98" s="11"/>
      <c r="M98" s="1"/>
    </row>
    <row r="99" spans="1:13" ht="50.1" customHeight="1" outlineLevel="1" thickTop="1" thickBot="1">
      <c r="A99" s="1"/>
      <c r="B99" s="28"/>
      <c r="C99" s="29"/>
      <c r="D99" s="29"/>
      <c r="E99" s="29"/>
      <c r="F99" s="29"/>
      <c r="G99" s="29"/>
      <c r="H99" s="30"/>
      <c r="I99" s="10" t="s">
        <v>1551</v>
      </c>
      <c r="J99" s="22">
        <f>SUBTOTAL(9,J97:J98)</f>
        <v>3146</v>
      </c>
      <c r="L99" s="11"/>
      <c r="M99" s="1"/>
    </row>
    <row r="100" spans="1:13" ht="98.25" customHeight="1" outlineLevel="2" thickTop="1" thickBot="1">
      <c r="A100" s="1"/>
      <c r="B100" s="6" t="s">
        <v>1552</v>
      </c>
      <c r="C100" s="6" t="s">
        <v>1553</v>
      </c>
      <c r="D100" s="6" t="s">
        <v>12</v>
      </c>
      <c r="E100" s="7">
        <v>44125</v>
      </c>
      <c r="F100" s="6" t="s">
        <v>54</v>
      </c>
      <c r="G100" s="6">
        <v>1</v>
      </c>
      <c r="H100" s="6" t="s">
        <v>1554</v>
      </c>
      <c r="I100" s="6" t="s">
        <v>1555</v>
      </c>
      <c r="J100" s="22">
        <v>726</v>
      </c>
      <c r="L100" s="11"/>
      <c r="M100" s="1"/>
    </row>
    <row r="101" spans="1:13" ht="50.1" customHeight="1" outlineLevel="1" thickTop="1" thickBot="1">
      <c r="A101" s="1"/>
      <c r="B101" s="28"/>
      <c r="C101" s="29"/>
      <c r="D101" s="29"/>
      <c r="E101" s="29"/>
      <c r="F101" s="29"/>
      <c r="G101" s="29"/>
      <c r="H101" s="30"/>
      <c r="I101" s="10" t="s">
        <v>1556</v>
      </c>
      <c r="J101" s="22">
        <f>SUBTOTAL(9,J100:J100)</f>
        <v>726</v>
      </c>
      <c r="L101" s="11"/>
      <c r="M101" s="1"/>
    </row>
    <row r="102" spans="1:13" ht="98.25" customHeight="1" outlineLevel="2" thickTop="1" thickBot="1">
      <c r="A102" s="1"/>
      <c r="B102" s="6" t="s">
        <v>1557</v>
      </c>
      <c r="C102" s="6" t="s">
        <v>1558</v>
      </c>
      <c r="D102" s="6" t="s">
        <v>12</v>
      </c>
      <c r="E102" s="7">
        <v>44139</v>
      </c>
      <c r="F102" s="6" t="s">
        <v>54</v>
      </c>
      <c r="G102" s="6">
        <v>1</v>
      </c>
      <c r="H102" s="6" t="s">
        <v>1559</v>
      </c>
      <c r="I102" s="6" t="s">
        <v>1560</v>
      </c>
      <c r="J102" s="22">
        <v>3000</v>
      </c>
      <c r="L102" s="11"/>
      <c r="M102" s="1"/>
    </row>
    <row r="103" spans="1:13" ht="50.1" customHeight="1" outlineLevel="1" thickTop="1" thickBot="1">
      <c r="A103" s="1"/>
      <c r="B103" s="28"/>
      <c r="C103" s="29"/>
      <c r="D103" s="29"/>
      <c r="E103" s="29"/>
      <c r="F103" s="29"/>
      <c r="G103" s="29"/>
      <c r="H103" s="30"/>
      <c r="I103" s="10" t="s">
        <v>1561</v>
      </c>
      <c r="J103" s="22">
        <f>SUBTOTAL(9,J102:J102)</f>
        <v>3000</v>
      </c>
      <c r="L103" s="11"/>
      <c r="M103" s="1"/>
    </row>
    <row r="104" spans="1:13" ht="98.25" customHeight="1" outlineLevel="2" thickTop="1" thickBot="1">
      <c r="A104" s="1"/>
      <c r="B104" s="6" t="s">
        <v>1562</v>
      </c>
      <c r="C104" s="6" t="s">
        <v>1563</v>
      </c>
      <c r="D104" s="6" t="s">
        <v>19</v>
      </c>
      <c r="E104" s="7">
        <v>44183</v>
      </c>
      <c r="F104" s="6" t="s">
        <v>54</v>
      </c>
      <c r="G104" s="6">
        <v>1</v>
      </c>
      <c r="H104" s="6" t="s">
        <v>1564</v>
      </c>
      <c r="I104" s="6" t="s">
        <v>1565</v>
      </c>
      <c r="J104" s="22">
        <v>861.23</v>
      </c>
      <c r="L104" s="11"/>
      <c r="M104" s="1"/>
    </row>
    <row r="105" spans="1:13" ht="50.1" customHeight="1" outlineLevel="1" thickTop="1" thickBot="1">
      <c r="A105" s="1"/>
      <c r="B105" s="28"/>
      <c r="C105" s="29"/>
      <c r="D105" s="29"/>
      <c r="E105" s="29"/>
      <c r="F105" s="29"/>
      <c r="G105" s="29"/>
      <c r="H105" s="30"/>
      <c r="I105" s="10" t="s">
        <v>1566</v>
      </c>
      <c r="J105" s="22">
        <f>SUBTOTAL(9,J104:J104)</f>
        <v>861.23</v>
      </c>
      <c r="L105" s="11"/>
      <c r="M105" s="1"/>
    </row>
    <row r="106" spans="1:13" ht="98.25" customHeight="1" outlineLevel="2" thickTop="1" thickBot="1">
      <c r="A106" s="1"/>
      <c r="B106" s="6" t="s">
        <v>1567</v>
      </c>
      <c r="C106" s="6" t="s">
        <v>1568</v>
      </c>
      <c r="D106" s="6" t="s">
        <v>12</v>
      </c>
      <c r="E106" s="7">
        <v>44155</v>
      </c>
      <c r="F106" s="6" t="s">
        <v>54</v>
      </c>
      <c r="G106" s="6">
        <v>1</v>
      </c>
      <c r="H106" s="6" t="s">
        <v>1569</v>
      </c>
      <c r="I106" s="6" t="s">
        <v>1570</v>
      </c>
      <c r="J106" s="22">
        <v>200</v>
      </c>
      <c r="L106" s="11"/>
      <c r="M106" s="1"/>
    </row>
    <row r="107" spans="1:13" ht="50.1" customHeight="1" outlineLevel="1" thickTop="1" thickBot="1">
      <c r="A107" s="1"/>
      <c r="B107" s="28"/>
      <c r="C107" s="29"/>
      <c r="D107" s="29"/>
      <c r="E107" s="29"/>
      <c r="F107" s="29"/>
      <c r="G107" s="29"/>
      <c r="H107" s="30"/>
      <c r="I107" s="10" t="s">
        <v>1571</v>
      </c>
      <c r="J107" s="22">
        <f>SUBTOTAL(9,J106:J106)</f>
        <v>200</v>
      </c>
      <c r="L107" s="11"/>
      <c r="M107" s="1"/>
    </row>
    <row r="108" spans="1:13" ht="98.25" customHeight="1" outlineLevel="2" thickTop="1" thickBot="1">
      <c r="A108" s="1"/>
      <c r="B108" s="6" t="s">
        <v>1572</v>
      </c>
      <c r="C108" s="6" t="s">
        <v>1573</v>
      </c>
      <c r="D108" s="6" t="s">
        <v>12</v>
      </c>
      <c r="E108" s="7">
        <v>44187</v>
      </c>
      <c r="F108" s="6" t="s">
        <v>54</v>
      </c>
      <c r="G108" s="6">
        <v>1</v>
      </c>
      <c r="H108" s="6" t="s">
        <v>1574</v>
      </c>
      <c r="I108" s="6" t="s">
        <v>1575</v>
      </c>
      <c r="J108" s="22">
        <v>500</v>
      </c>
      <c r="L108" s="11"/>
      <c r="M108" s="1"/>
    </row>
    <row r="109" spans="1:13" ht="50.1" customHeight="1" outlineLevel="1" thickTop="1" thickBot="1">
      <c r="A109" s="1"/>
      <c r="B109" s="28"/>
      <c r="C109" s="29"/>
      <c r="D109" s="29"/>
      <c r="E109" s="29"/>
      <c r="F109" s="29"/>
      <c r="G109" s="29"/>
      <c r="H109" s="30"/>
      <c r="I109" s="10" t="s">
        <v>1576</v>
      </c>
      <c r="J109" s="22">
        <f>SUBTOTAL(9,J108:J108)</f>
        <v>500</v>
      </c>
      <c r="L109" s="11"/>
      <c r="M109" s="1"/>
    </row>
    <row r="110" spans="1:13" ht="98.25" customHeight="1" outlineLevel="2" thickTop="1" thickBot="1">
      <c r="A110" s="1"/>
      <c r="B110" s="6" t="s">
        <v>1577</v>
      </c>
      <c r="C110" s="6" t="s">
        <v>1578</v>
      </c>
      <c r="D110" s="6" t="s">
        <v>12</v>
      </c>
      <c r="E110" s="7">
        <v>44125</v>
      </c>
      <c r="F110" s="6" t="s">
        <v>1237</v>
      </c>
      <c r="G110" s="6">
        <v>1</v>
      </c>
      <c r="H110" s="6" t="s">
        <v>1579</v>
      </c>
      <c r="I110" s="6" t="s">
        <v>1580</v>
      </c>
      <c r="J110" s="22">
        <v>1815</v>
      </c>
      <c r="L110" s="11"/>
      <c r="M110" s="1"/>
    </row>
    <row r="111" spans="1:13" ht="50.1" customHeight="1" outlineLevel="1" thickTop="1" thickBot="1">
      <c r="A111" s="1"/>
      <c r="B111" s="28"/>
      <c r="C111" s="29"/>
      <c r="D111" s="29"/>
      <c r="E111" s="29"/>
      <c r="F111" s="29"/>
      <c r="G111" s="29"/>
      <c r="H111" s="30"/>
      <c r="I111" s="10" t="s">
        <v>1581</v>
      </c>
      <c r="J111" s="22">
        <f>SUBTOTAL(9,J110:J110)</f>
        <v>1815</v>
      </c>
      <c r="L111" s="11"/>
      <c r="M111" s="1"/>
    </row>
    <row r="112" spans="1:13" ht="98.25" customHeight="1" outlineLevel="2" thickTop="1" thickBot="1">
      <c r="A112" s="1"/>
      <c r="B112" s="6" t="s">
        <v>1582</v>
      </c>
      <c r="C112" s="6" t="s">
        <v>1583</v>
      </c>
      <c r="D112" s="6" t="s">
        <v>12</v>
      </c>
      <c r="E112" s="7">
        <v>44182</v>
      </c>
      <c r="F112" s="6" t="s">
        <v>60</v>
      </c>
      <c r="G112" s="6">
        <v>1</v>
      </c>
      <c r="H112" s="6" t="s">
        <v>736</v>
      </c>
      <c r="I112" s="6" t="s">
        <v>737</v>
      </c>
      <c r="J112" s="22">
        <v>907.5</v>
      </c>
      <c r="L112" s="11"/>
      <c r="M112" s="1"/>
    </row>
    <row r="113" spans="1:13" ht="50.1" customHeight="1" outlineLevel="1" thickTop="1" thickBot="1">
      <c r="A113" s="1"/>
      <c r="B113" s="28"/>
      <c r="C113" s="29"/>
      <c r="D113" s="29"/>
      <c r="E113" s="29"/>
      <c r="F113" s="29"/>
      <c r="G113" s="29"/>
      <c r="H113" s="30"/>
      <c r="I113" s="10" t="s">
        <v>738</v>
      </c>
      <c r="J113" s="22">
        <f>SUBTOTAL(9,J112:J112)</f>
        <v>907.5</v>
      </c>
      <c r="L113" s="11"/>
      <c r="M113" s="1"/>
    </row>
    <row r="114" spans="1:13" ht="98.25" customHeight="1" outlineLevel="2" thickTop="1" thickBot="1">
      <c r="A114" s="1"/>
      <c r="B114" s="6" t="s">
        <v>1584</v>
      </c>
      <c r="C114" s="6" t="s">
        <v>1585</v>
      </c>
      <c r="D114" s="6" t="s">
        <v>12</v>
      </c>
      <c r="E114" s="7">
        <v>44182</v>
      </c>
      <c r="F114" s="6" t="s">
        <v>54</v>
      </c>
      <c r="G114" s="6">
        <v>1</v>
      </c>
      <c r="H114" s="6" t="s">
        <v>1586</v>
      </c>
      <c r="I114" s="6" t="s">
        <v>1587</v>
      </c>
      <c r="J114" s="22">
        <v>3605.8</v>
      </c>
      <c r="L114" s="11"/>
      <c r="M114" s="1"/>
    </row>
    <row r="115" spans="1:13" ht="50.1" customHeight="1" outlineLevel="1" thickTop="1" thickBot="1">
      <c r="A115" s="1"/>
      <c r="B115" s="28"/>
      <c r="C115" s="29"/>
      <c r="D115" s="29"/>
      <c r="E115" s="29"/>
      <c r="F115" s="29"/>
      <c r="G115" s="29"/>
      <c r="H115" s="30"/>
      <c r="I115" s="10" t="s">
        <v>1588</v>
      </c>
      <c r="J115" s="22">
        <f>SUBTOTAL(9,J114:J114)</f>
        <v>3605.8</v>
      </c>
      <c r="L115" s="11"/>
      <c r="M115" s="1"/>
    </row>
    <row r="116" spans="1:13" ht="98.25" customHeight="1" outlineLevel="2" thickTop="1" thickBot="1">
      <c r="A116" s="1"/>
      <c r="B116" s="6" t="s">
        <v>1589</v>
      </c>
      <c r="C116" s="6" t="s">
        <v>1590</v>
      </c>
      <c r="D116" s="6" t="s">
        <v>12</v>
      </c>
      <c r="E116" s="7">
        <v>44187</v>
      </c>
      <c r="F116" s="6" t="s">
        <v>54</v>
      </c>
      <c r="G116" s="6">
        <v>2</v>
      </c>
      <c r="H116" s="6" t="s">
        <v>1591</v>
      </c>
      <c r="I116" s="6" t="s">
        <v>1592</v>
      </c>
      <c r="J116" s="22">
        <v>207.82</v>
      </c>
      <c r="L116" s="11"/>
      <c r="M116" s="1"/>
    </row>
    <row r="117" spans="1:13" ht="98.25" customHeight="1" outlineLevel="2" thickTop="1" thickBot="1">
      <c r="A117" s="1"/>
      <c r="B117" s="6" t="s">
        <v>1593</v>
      </c>
      <c r="C117" s="6" t="s">
        <v>1594</v>
      </c>
      <c r="D117" s="6" t="s">
        <v>12</v>
      </c>
      <c r="E117" s="7">
        <v>44116</v>
      </c>
      <c r="F117" s="6" t="s">
        <v>26</v>
      </c>
      <c r="G117" s="6">
        <v>2</v>
      </c>
      <c r="H117" s="6" t="s">
        <v>1591</v>
      </c>
      <c r="I117" s="6" t="s">
        <v>1592</v>
      </c>
      <c r="J117" s="22">
        <v>1115.1400000000001</v>
      </c>
      <c r="L117" s="11"/>
      <c r="M117" s="1"/>
    </row>
    <row r="118" spans="1:13" ht="98.25" customHeight="1" outlineLevel="2" thickTop="1" thickBot="1">
      <c r="A118" s="1"/>
      <c r="B118" s="6" t="s">
        <v>1595</v>
      </c>
      <c r="C118" s="6" t="s">
        <v>1596</v>
      </c>
      <c r="D118" s="6" t="s">
        <v>12</v>
      </c>
      <c r="E118" s="7">
        <v>44167</v>
      </c>
      <c r="F118" s="6" t="s">
        <v>105</v>
      </c>
      <c r="G118" s="6">
        <v>1</v>
      </c>
      <c r="H118" s="6" t="s">
        <v>1591</v>
      </c>
      <c r="I118" s="6" t="s">
        <v>1592</v>
      </c>
      <c r="J118" s="22">
        <v>211.63</v>
      </c>
      <c r="L118" s="11"/>
      <c r="M118" s="1"/>
    </row>
    <row r="119" spans="1:13" ht="98.25" customHeight="1" outlineLevel="2" thickTop="1" thickBot="1">
      <c r="A119" s="1"/>
      <c r="B119" s="6" t="s">
        <v>1597</v>
      </c>
      <c r="C119" s="6" t="s">
        <v>1598</v>
      </c>
      <c r="D119" s="6" t="s">
        <v>12</v>
      </c>
      <c r="E119" s="7">
        <v>44139</v>
      </c>
      <c r="F119" s="6" t="s">
        <v>54</v>
      </c>
      <c r="G119" s="6">
        <v>1</v>
      </c>
      <c r="H119" s="6" t="s">
        <v>1591</v>
      </c>
      <c r="I119" s="6" t="s">
        <v>1592</v>
      </c>
      <c r="J119" s="22">
        <v>290.64</v>
      </c>
      <c r="L119" s="11"/>
      <c r="M119" s="1"/>
    </row>
    <row r="120" spans="1:13" ht="98.25" customHeight="1" outlineLevel="2" thickTop="1" thickBot="1">
      <c r="A120" s="1"/>
      <c r="B120" s="6" t="s">
        <v>1599</v>
      </c>
      <c r="C120" s="6" t="s">
        <v>1600</v>
      </c>
      <c r="D120" s="6" t="s">
        <v>12</v>
      </c>
      <c r="E120" s="7">
        <v>44130</v>
      </c>
      <c r="F120" s="6" t="s">
        <v>54</v>
      </c>
      <c r="G120" s="6">
        <v>1</v>
      </c>
      <c r="H120" s="6" t="s">
        <v>1591</v>
      </c>
      <c r="I120" s="6" t="s">
        <v>1592</v>
      </c>
      <c r="J120" s="22">
        <v>670.46</v>
      </c>
      <c r="L120" s="11"/>
      <c r="M120" s="1"/>
    </row>
    <row r="121" spans="1:13" ht="98.25" customHeight="1" outlineLevel="2" thickTop="1" thickBot="1">
      <c r="A121" s="1"/>
      <c r="B121" s="6" t="s">
        <v>1601</v>
      </c>
      <c r="C121" s="6" t="s">
        <v>1602</v>
      </c>
      <c r="D121" s="6" t="s">
        <v>12</v>
      </c>
      <c r="E121" s="7">
        <v>44139</v>
      </c>
      <c r="F121" s="6" t="s">
        <v>1099</v>
      </c>
      <c r="G121" s="6">
        <v>3</v>
      </c>
      <c r="H121" s="6" t="s">
        <v>1591</v>
      </c>
      <c r="I121" s="6" t="s">
        <v>1592</v>
      </c>
      <c r="J121" s="22">
        <v>17338.09</v>
      </c>
      <c r="L121" s="11"/>
      <c r="M121" s="1"/>
    </row>
    <row r="122" spans="1:13" ht="98.25" customHeight="1" outlineLevel="2" thickTop="1" thickBot="1">
      <c r="A122" s="1"/>
      <c r="B122" s="6" t="s">
        <v>1603</v>
      </c>
      <c r="C122" s="6" t="s">
        <v>1604</v>
      </c>
      <c r="D122" s="6" t="s">
        <v>19</v>
      </c>
      <c r="E122" s="7">
        <v>44130</v>
      </c>
      <c r="F122" s="6" t="s">
        <v>84</v>
      </c>
      <c r="G122" s="6">
        <v>1</v>
      </c>
      <c r="H122" s="6" t="s">
        <v>1591</v>
      </c>
      <c r="I122" s="6" t="s">
        <v>1592</v>
      </c>
      <c r="J122" s="22">
        <v>196.02</v>
      </c>
      <c r="L122" s="11"/>
      <c r="M122" s="1"/>
    </row>
    <row r="123" spans="1:13" ht="50.1" customHeight="1" outlineLevel="1" thickTop="1" thickBot="1">
      <c r="A123" s="1"/>
      <c r="B123" s="28"/>
      <c r="C123" s="29"/>
      <c r="D123" s="29"/>
      <c r="E123" s="29"/>
      <c r="F123" s="29"/>
      <c r="G123" s="29"/>
      <c r="H123" s="30"/>
      <c r="I123" s="10" t="s">
        <v>1605</v>
      </c>
      <c r="J123" s="22">
        <f>SUBTOTAL(9,J116:J122)</f>
        <v>20029.8</v>
      </c>
      <c r="L123" s="11"/>
      <c r="M123" s="1"/>
    </row>
    <row r="124" spans="1:13" ht="98.25" customHeight="1" outlineLevel="2" thickTop="1" thickBot="1">
      <c r="A124" s="1"/>
      <c r="B124" s="6" t="s">
        <v>1606</v>
      </c>
      <c r="C124" s="6" t="s">
        <v>1607</v>
      </c>
      <c r="D124" s="6" t="s">
        <v>12</v>
      </c>
      <c r="E124" s="7">
        <v>44182</v>
      </c>
      <c r="F124" s="6" t="s">
        <v>54</v>
      </c>
      <c r="G124" s="6">
        <v>1</v>
      </c>
      <c r="H124" s="6" t="s">
        <v>1608</v>
      </c>
      <c r="I124" s="6" t="s">
        <v>1609</v>
      </c>
      <c r="J124" s="22">
        <v>1815</v>
      </c>
      <c r="L124" s="11"/>
      <c r="M124" s="1"/>
    </row>
    <row r="125" spans="1:13" ht="50.1" customHeight="1" outlineLevel="1" thickTop="1" thickBot="1">
      <c r="A125" s="1"/>
      <c r="B125" s="28"/>
      <c r="C125" s="29"/>
      <c r="D125" s="29"/>
      <c r="E125" s="29"/>
      <c r="F125" s="29"/>
      <c r="G125" s="29"/>
      <c r="H125" s="30"/>
      <c r="I125" s="10" t="s">
        <v>1610</v>
      </c>
      <c r="J125" s="22">
        <f>SUBTOTAL(9,J124:J124)</f>
        <v>1815</v>
      </c>
      <c r="L125" s="11"/>
      <c r="M125" s="1"/>
    </row>
    <row r="126" spans="1:13" ht="98.25" customHeight="1" outlineLevel="2" thickTop="1" thickBot="1">
      <c r="A126" s="1"/>
      <c r="B126" s="6" t="s">
        <v>1611</v>
      </c>
      <c r="C126" s="6" t="s">
        <v>1612</v>
      </c>
      <c r="D126" s="6" t="s">
        <v>19</v>
      </c>
      <c r="E126" s="7">
        <v>44151</v>
      </c>
      <c r="F126" s="6" t="s">
        <v>54</v>
      </c>
      <c r="G126" s="6">
        <v>1</v>
      </c>
      <c r="H126" s="6" t="s">
        <v>1613</v>
      </c>
      <c r="I126" s="6" t="s">
        <v>1614</v>
      </c>
      <c r="J126" s="22">
        <v>613.47</v>
      </c>
      <c r="L126" s="11"/>
      <c r="M126" s="1"/>
    </row>
    <row r="127" spans="1:13" ht="98.25" customHeight="1" outlineLevel="2" thickTop="1" thickBot="1">
      <c r="A127" s="1"/>
      <c r="B127" s="6" t="s">
        <v>1615</v>
      </c>
      <c r="C127" s="6" t="s">
        <v>1616</v>
      </c>
      <c r="D127" s="6" t="s">
        <v>19</v>
      </c>
      <c r="E127" s="7">
        <v>44155</v>
      </c>
      <c r="F127" s="6" t="s">
        <v>32</v>
      </c>
      <c r="G127" s="6">
        <v>3</v>
      </c>
      <c r="H127" s="6" t="s">
        <v>1613</v>
      </c>
      <c r="I127" s="6" t="s">
        <v>1614</v>
      </c>
      <c r="J127" s="22">
        <v>17714.400000000001</v>
      </c>
      <c r="L127" s="11"/>
      <c r="M127" s="1"/>
    </row>
    <row r="128" spans="1:13" ht="50.1" customHeight="1" outlineLevel="1" thickTop="1" thickBot="1">
      <c r="A128" s="1"/>
      <c r="B128" s="28"/>
      <c r="C128" s="29"/>
      <c r="D128" s="29"/>
      <c r="E128" s="29"/>
      <c r="F128" s="29"/>
      <c r="G128" s="29"/>
      <c r="H128" s="30"/>
      <c r="I128" s="10" t="s">
        <v>1617</v>
      </c>
      <c r="J128" s="22">
        <f>SUBTOTAL(9,J126:J127)</f>
        <v>18327.870000000003</v>
      </c>
      <c r="L128" s="11"/>
      <c r="M128" s="1"/>
    </row>
    <row r="129" spans="1:13" ht="98.25" customHeight="1" outlineLevel="2" thickTop="1" thickBot="1">
      <c r="A129" s="1"/>
      <c r="B129" s="6" t="s">
        <v>1618</v>
      </c>
      <c r="C129" s="6" t="s">
        <v>1619</v>
      </c>
      <c r="D129" s="6" t="s">
        <v>12</v>
      </c>
      <c r="E129" s="7">
        <v>44167</v>
      </c>
      <c r="F129" s="6" t="s">
        <v>54</v>
      </c>
      <c r="G129" s="6">
        <v>1</v>
      </c>
      <c r="H129" s="6" t="s">
        <v>1620</v>
      </c>
      <c r="I129" s="6" t="s">
        <v>1621</v>
      </c>
      <c r="J129" s="22">
        <v>1650</v>
      </c>
      <c r="L129" s="11"/>
      <c r="M129" s="1"/>
    </row>
    <row r="130" spans="1:13" ht="50.1" customHeight="1" outlineLevel="1" thickTop="1" thickBot="1">
      <c r="A130" s="1"/>
      <c r="B130" s="28"/>
      <c r="C130" s="29"/>
      <c r="D130" s="29"/>
      <c r="E130" s="29"/>
      <c r="F130" s="29"/>
      <c r="G130" s="29"/>
      <c r="H130" s="30"/>
      <c r="I130" s="10" t="s">
        <v>1622</v>
      </c>
      <c r="J130" s="22">
        <f>SUBTOTAL(9,J129:J129)</f>
        <v>1650</v>
      </c>
      <c r="L130" s="11"/>
      <c r="M130" s="1"/>
    </row>
    <row r="131" spans="1:13" ht="98.25" customHeight="1" outlineLevel="2" thickTop="1" thickBot="1">
      <c r="A131" s="1"/>
      <c r="B131" s="6" t="s">
        <v>1623</v>
      </c>
      <c r="C131" s="6" t="s">
        <v>1624</v>
      </c>
      <c r="D131" s="6" t="s">
        <v>12</v>
      </c>
      <c r="E131" s="7">
        <v>44182</v>
      </c>
      <c r="F131" s="6" t="s">
        <v>54</v>
      </c>
      <c r="G131" s="6">
        <v>1</v>
      </c>
      <c r="H131" s="6" t="s">
        <v>1625</v>
      </c>
      <c r="I131" s="6" t="s">
        <v>1626</v>
      </c>
      <c r="J131" s="22">
        <v>1815</v>
      </c>
      <c r="L131" s="11"/>
      <c r="M131" s="1"/>
    </row>
    <row r="132" spans="1:13" ht="50.1" customHeight="1" outlineLevel="1" thickTop="1" thickBot="1">
      <c r="A132" s="1"/>
      <c r="B132" s="28"/>
      <c r="C132" s="29"/>
      <c r="D132" s="29"/>
      <c r="E132" s="29"/>
      <c r="F132" s="29"/>
      <c r="G132" s="29"/>
      <c r="H132" s="30"/>
      <c r="I132" s="10" t="s">
        <v>1627</v>
      </c>
      <c r="J132" s="22">
        <f>SUBTOTAL(9,J131:J131)</f>
        <v>1815</v>
      </c>
      <c r="L132" s="11"/>
      <c r="M132" s="1"/>
    </row>
    <row r="133" spans="1:13" ht="98.25" customHeight="1" outlineLevel="2" thickTop="1" thickBot="1">
      <c r="A133" s="1"/>
      <c r="B133" s="6" t="s">
        <v>1628</v>
      </c>
      <c r="C133" s="6" t="s">
        <v>1629</v>
      </c>
      <c r="D133" s="6" t="s">
        <v>12</v>
      </c>
      <c r="E133" s="7">
        <v>44125</v>
      </c>
      <c r="F133" s="6" t="s">
        <v>797</v>
      </c>
      <c r="G133" s="6">
        <v>1</v>
      </c>
      <c r="H133" s="6" t="s">
        <v>1630</v>
      </c>
      <c r="I133" s="6" t="s">
        <v>1631</v>
      </c>
      <c r="J133" s="8">
        <v>3960</v>
      </c>
      <c r="L133" s="11"/>
      <c r="M133" s="1"/>
    </row>
    <row r="134" spans="1:13" ht="98.25" customHeight="1" outlineLevel="2" thickTop="1" thickBot="1">
      <c r="A134" s="1"/>
      <c r="B134" s="6" t="s">
        <v>1632</v>
      </c>
      <c r="C134" s="6" t="s">
        <v>1633</v>
      </c>
      <c r="D134" s="6" t="s">
        <v>12</v>
      </c>
      <c r="E134" s="7">
        <v>44125</v>
      </c>
      <c r="F134" s="6" t="s">
        <v>60</v>
      </c>
      <c r="G134" s="6">
        <v>1</v>
      </c>
      <c r="H134" s="6" t="s">
        <v>1630</v>
      </c>
      <c r="I134" s="6" t="s">
        <v>1631</v>
      </c>
      <c r="J134" s="8">
        <v>3388</v>
      </c>
      <c r="L134" s="11"/>
      <c r="M134" s="1"/>
    </row>
    <row r="135" spans="1:13" ht="50.1" customHeight="1" outlineLevel="1" thickTop="1" thickBot="1">
      <c r="A135" s="1"/>
      <c r="B135" s="28"/>
      <c r="C135" s="29"/>
      <c r="D135" s="29"/>
      <c r="E135" s="29"/>
      <c r="F135" s="29"/>
      <c r="G135" s="29"/>
      <c r="H135" s="30"/>
      <c r="I135" s="6" t="s">
        <v>1634</v>
      </c>
      <c r="J135" s="20">
        <f>SUBTOTAL(9,J133:J134)</f>
        <v>7348</v>
      </c>
      <c r="L135" s="11"/>
      <c r="M135" s="1"/>
    </row>
    <row r="136" spans="1:13" ht="98.25" customHeight="1" outlineLevel="2" thickTop="1" thickBot="1">
      <c r="A136" s="1"/>
      <c r="B136" s="6" t="s">
        <v>1635</v>
      </c>
      <c r="C136" s="6" t="s">
        <v>1636</v>
      </c>
      <c r="D136" s="6" t="s">
        <v>19</v>
      </c>
      <c r="E136" s="7">
        <v>44139</v>
      </c>
      <c r="F136" s="6" t="s">
        <v>84</v>
      </c>
      <c r="G136" s="6">
        <v>3</v>
      </c>
      <c r="H136" s="6" t="s">
        <v>1637</v>
      </c>
      <c r="I136" s="6" t="s">
        <v>1638</v>
      </c>
      <c r="J136" s="8">
        <v>10406</v>
      </c>
      <c r="L136" s="11"/>
      <c r="M136" s="1"/>
    </row>
    <row r="137" spans="1:13" ht="98.25" customHeight="1" outlineLevel="2" thickTop="1" thickBot="1">
      <c r="A137" s="1"/>
      <c r="B137" s="6" t="s">
        <v>1639</v>
      </c>
      <c r="C137" s="6" t="s">
        <v>1640</v>
      </c>
      <c r="D137" s="6" t="s">
        <v>12</v>
      </c>
      <c r="E137" s="7">
        <v>44179</v>
      </c>
      <c r="F137" s="6" t="s">
        <v>26</v>
      </c>
      <c r="G137" s="6">
        <v>3</v>
      </c>
      <c r="H137" s="6" t="s">
        <v>1637</v>
      </c>
      <c r="I137" s="6" t="s">
        <v>1638</v>
      </c>
      <c r="J137" s="8">
        <v>10954.13</v>
      </c>
      <c r="L137" s="11"/>
      <c r="M137" s="1"/>
    </row>
    <row r="138" spans="1:13" ht="50.1" customHeight="1" outlineLevel="1" thickTop="1" thickBot="1">
      <c r="A138" s="1"/>
      <c r="B138" s="28"/>
      <c r="C138" s="29"/>
      <c r="D138" s="29"/>
      <c r="E138" s="29"/>
      <c r="F138" s="29"/>
      <c r="G138" s="29"/>
      <c r="H138" s="30"/>
      <c r="I138" s="6" t="s">
        <v>1641</v>
      </c>
      <c r="J138" s="20">
        <f>SUBTOTAL(9,J136:J137)</f>
        <v>21360.129999999997</v>
      </c>
      <c r="L138" s="11"/>
      <c r="M138" s="1"/>
    </row>
    <row r="139" spans="1:13" ht="98.25" customHeight="1" outlineLevel="2" thickTop="1" thickBot="1">
      <c r="A139" s="1"/>
      <c r="B139" s="6" t="s">
        <v>1642</v>
      </c>
      <c r="C139" s="6" t="s">
        <v>1643</v>
      </c>
      <c r="D139" s="6" t="s">
        <v>19</v>
      </c>
      <c r="E139" s="7">
        <v>44139</v>
      </c>
      <c r="F139" s="6" t="s">
        <v>54</v>
      </c>
      <c r="G139" s="6">
        <v>1</v>
      </c>
      <c r="H139" s="6" t="s">
        <v>834</v>
      </c>
      <c r="I139" s="6" t="s">
        <v>835</v>
      </c>
      <c r="J139" s="22">
        <v>497.26</v>
      </c>
      <c r="L139" s="11"/>
      <c r="M139" s="1"/>
    </row>
    <row r="140" spans="1:13" ht="50.1" customHeight="1" outlineLevel="1" thickTop="1" thickBot="1">
      <c r="A140" s="1"/>
      <c r="B140" s="28"/>
      <c r="C140" s="29"/>
      <c r="D140" s="29"/>
      <c r="E140" s="29"/>
      <c r="F140" s="29"/>
      <c r="G140" s="29"/>
      <c r="H140" s="30"/>
      <c r="I140" s="10" t="s">
        <v>840</v>
      </c>
      <c r="J140" s="22">
        <f>SUBTOTAL(9,J139:J139)</f>
        <v>497.26</v>
      </c>
      <c r="L140" s="11"/>
      <c r="M140" s="1"/>
    </row>
    <row r="141" spans="1:13" ht="98.25" customHeight="1" outlineLevel="2" thickTop="1" thickBot="1">
      <c r="A141" s="1"/>
      <c r="B141" s="6" t="s">
        <v>1644</v>
      </c>
      <c r="C141" s="6" t="s">
        <v>1645</v>
      </c>
      <c r="D141" s="6" t="s">
        <v>12</v>
      </c>
      <c r="E141" s="7">
        <v>44182</v>
      </c>
      <c r="F141" s="6" t="s">
        <v>469</v>
      </c>
      <c r="G141" s="6">
        <v>1</v>
      </c>
      <c r="H141" s="6" t="s">
        <v>1646</v>
      </c>
      <c r="I141" s="6" t="s">
        <v>1647</v>
      </c>
      <c r="J141" s="22">
        <v>1760</v>
      </c>
      <c r="L141" s="11"/>
      <c r="M141" s="1"/>
    </row>
    <row r="142" spans="1:13" ht="50.1" customHeight="1" outlineLevel="1" thickTop="1" thickBot="1">
      <c r="A142" s="1"/>
      <c r="B142" s="28"/>
      <c r="C142" s="29"/>
      <c r="D142" s="29"/>
      <c r="E142" s="29"/>
      <c r="F142" s="29"/>
      <c r="G142" s="29"/>
      <c r="H142" s="30"/>
      <c r="I142" s="10" t="s">
        <v>1648</v>
      </c>
      <c r="J142" s="22">
        <f>SUBTOTAL(9,J141:J141)</f>
        <v>1760</v>
      </c>
      <c r="L142" s="11"/>
      <c r="M142" s="1"/>
    </row>
    <row r="143" spans="1:13" ht="98.25" customHeight="1" outlineLevel="2" thickTop="1" thickBot="1">
      <c r="A143" s="1"/>
      <c r="B143" s="6" t="s">
        <v>1649</v>
      </c>
      <c r="C143" s="6" t="s">
        <v>1650</v>
      </c>
      <c r="D143" s="6" t="s">
        <v>12</v>
      </c>
      <c r="E143" s="7">
        <v>44155</v>
      </c>
      <c r="F143" s="6" t="s">
        <v>60</v>
      </c>
      <c r="G143" s="6">
        <v>1</v>
      </c>
      <c r="H143" s="6" t="s">
        <v>1651</v>
      </c>
      <c r="I143" s="6" t="s">
        <v>1652</v>
      </c>
      <c r="J143" s="22">
        <v>300</v>
      </c>
      <c r="L143" s="11"/>
      <c r="M143" s="1"/>
    </row>
    <row r="144" spans="1:13" ht="50.1" customHeight="1" outlineLevel="1" thickTop="1" thickBot="1">
      <c r="A144" s="1"/>
      <c r="B144" s="28"/>
      <c r="C144" s="29"/>
      <c r="D144" s="29"/>
      <c r="E144" s="29"/>
      <c r="F144" s="29"/>
      <c r="G144" s="29"/>
      <c r="H144" s="30"/>
      <c r="I144" s="10" t="s">
        <v>1653</v>
      </c>
      <c r="J144" s="22">
        <f>SUBTOTAL(9,J143:J143)</f>
        <v>300</v>
      </c>
      <c r="L144" s="11"/>
      <c r="M144" s="1"/>
    </row>
    <row r="145" spans="1:13" ht="98.25" customHeight="1" outlineLevel="2" thickTop="1" thickBot="1">
      <c r="A145" s="1"/>
      <c r="B145" s="6" t="s">
        <v>1654</v>
      </c>
      <c r="C145" s="6" t="s">
        <v>1655</v>
      </c>
      <c r="D145" s="6" t="s">
        <v>12</v>
      </c>
      <c r="E145" s="7">
        <v>44182</v>
      </c>
      <c r="F145" s="6" t="s">
        <v>54</v>
      </c>
      <c r="G145" s="6">
        <v>1</v>
      </c>
      <c r="H145" s="6" t="s">
        <v>1656</v>
      </c>
      <c r="I145" s="6" t="s">
        <v>1657</v>
      </c>
      <c r="J145" s="22">
        <v>1815</v>
      </c>
      <c r="L145" s="11"/>
      <c r="M145" s="1"/>
    </row>
    <row r="146" spans="1:13" ht="50.1" customHeight="1" outlineLevel="1" thickTop="1" thickBot="1">
      <c r="A146" s="1"/>
      <c r="B146" s="28"/>
      <c r="C146" s="29"/>
      <c r="D146" s="29"/>
      <c r="E146" s="29"/>
      <c r="F146" s="29"/>
      <c r="G146" s="29"/>
      <c r="H146" s="30"/>
      <c r="I146" s="10" t="s">
        <v>1658</v>
      </c>
      <c r="J146" s="22">
        <f>SUBTOTAL(9,J145:J145)</f>
        <v>1815</v>
      </c>
      <c r="L146" s="11"/>
      <c r="M146" s="1"/>
    </row>
    <row r="147" spans="1:13" ht="98.25" customHeight="1" outlineLevel="2" thickTop="1" thickBot="1">
      <c r="A147" s="1"/>
      <c r="B147" s="6" t="s">
        <v>1659</v>
      </c>
      <c r="C147" s="6" t="s">
        <v>1660</v>
      </c>
      <c r="D147" s="6" t="s">
        <v>12</v>
      </c>
      <c r="E147" s="7">
        <v>44182</v>
      </c>
      <c r="F147" s="6" t="s">
        <v>54</v>
      </c>
      <c r="G147" s="6">
        <v>1</v>
      </c>
      <c r="H147" s="6" t="s">
        <v>1661</v>
      </c>
      <c r="I147" s="6" t="s">
        <v>1662</v>
      </c>
      <c r="J147" s="22">
        <v>1500</v>
      </c>
      <c r="L147" s="11"/>
      <c r="M147" s="1"/>
    </row>
    <row r="148" spans="1:13" ht="50.1" customHeight="1" outlineLevel="1" thickTop="1" thickBot="1">
      <c r="A148" s="1"/>
      <c r="B148" s="28"/>
      <c r="C148" s="29"/>
      <c r="D148" s="29"/>
      <c r="E148" s="29"/>
      <c r="F148" s="29"/>
      <c r="G148" s="29"/>
      <c r="H148" s="30"/>
      <c r="I148" s="10" t="s">
        <v>1663</v>
      </c>
      <c r="J148" s="22">
        <f>SUBTOTAL(9,J147:J147)</f>
        <v>1500</v>
      </c>
      <c r="L148" s="11"/>
      <c r="M148" s="1"/>
    </row>
    <row r="149" spans="1:13" ht="98.25" customHeight="1" outlineLevel="2" thickTop="1" thickBot="1">
      <c r="A149" s="1"/>
      <c r="B149" s="6" t="s">
        <v>1664</v>
      </c>
      <c r="C149" s="6" t="s">
        <v>1665</v>
      </c>
      <c r="D149" s="6" t="s">
        <v>12</v>
      </c>
      <c r="E149" s="7">
        <v>44139</v>
      </c>
      <c r="F149" s="6" t="s">
        <v>54</v>
      </c>
      <c r="G149" s="6">
        <v>1</v>
      </c>
      <c r="H149" s="6" t="s">
        <v>1666</v>
      </c>
      <c r="I149" s="6" t="s">
        <v>1667</v>
      </c>
      <c r="J149" s="22">
        <v>1000</v>
      </c>
      <c r="L149" s="11"/>
      <c r="M149" s="1"/>
    </row>
    <row r="150" spans="1:13" ht="50.1" customHeight="1" outlineLevel="1" thickTop="1" thickBot="1">
      <c r="A150" s="1"/>
      <c r="B150" s="28"/>
      <c r="C150" s="29"/>
      <c r="D150" s="29"/>
      <c r="E150" s="29"/>
      <c r="F150" s="29"/>
      <c r="G150" s="29"/>
      <c r="H150" s="30"/>
      <c r="I150" s="10" t="s">
        <v>1668</v>
      </c>
      <c r="J150" s="22">
        <f>SUBTOTAL(9,J149:J149)</f>
        <v>1000</v>
      </c>
      <c r="L150" s="11"/>
      <c r="M150" s="1"/>
    </row>
    <row r="151" spans="1:13" ht="98.25" customHeight="1" outlineLevel="2" thickTop="1" thickBot="1">
      <c r="A151" s="1"/>
      <c r="B151" s="6" t="s">
        <v>1669</v>
      </c>
      <c r="C151" s="6" t="s">
        <v>1670</v>
      </c>
      <c r="D151" s="6" t="s">
        <v>12</v>
      </c>
      <c r="E151" s="7">
        <v>44160</v>
      </c>
      <c r="F151" s="6" t="s">
        <v>54</v>
      </c>
      <c r="G151" s="6">
        <v>1</v>
      </c>
      <c r="H151" s="6" t="s">
        <v>900</v>
      </c>
      <c r="I151" s="6" t="s">
        <v>901</v>
      </c>
      <c r="J151" s="22">
        <v>1694</v>
      </c>
      <c r="L151" s="11"/>
      <c r="M151" s="1"/>
    </row>
    <row r="152" spans="1:13" ht="98.25" customHeight="1" outlineLevel="2" thickTop="1" thickBot="1">
      <c r="A152" s="1"/>
      <c r="B152" s="6" t="s">
        <v>1671</v>
      </c>
      <c r="C152" s="6" t="s">
        <v>1672</v>
      </c>
      <c r="D152" s="6" t="s">
        <v>12</v>
      </c>
      <c r="E152" s="7">
        <v>44139</v>
      </c>
      <c r="F152" s="6" t="s">
        <v>54</v>
      </c>
      <c r="G152" s="6">
        <v>1</v>
      </c>
      <c r="H152" s="6" t="s">
        <v>900</v>
      </c>
      <c r="I152" s="6" t="s">
        <v>901</v>
      </c>
      <c r="J152" s="22">
        <v>1936</v>
      </c>
      <c r="L152" s="11"/>
      <c r="M152" s="1"/>
    </row>
    <row r="153" spans="1:13" ht="98.25" customHeight="1" outlineLevel="2" thickTop="1" thickBot="1">
      <c r="A153" s="1"/>
      <c r="B153" s="6" t="s">
        <v>1673</v>
      </c>
      <c r="C153" s="6" t="s">
        <v>1674</v>
      </c>
      <c r="D153" s="6" t="s">
        <v>12</v>
      </c>
      <c r="E153" s="7">
        <v>44139</v>
      </c>
      <c r="F153" s="6" t="s">
        <v>54</v>
      </c>
      <c r="G153" s="6">
        <v>1</v>
      </c>
      <c r="H153" s="6" t="s">
        <v>900</v>
      </c>
      <c r="I153" s="6" t="s">
        <v>901</v>
      </c>
      <c r="J153" s="22">
        <v>2178</v>
      </c>
      <c r="L153" s="11"/>
      <c r="M153" s="1"/>
    </row>
    <row r="154" spans="1:13" ht="98.25" customHeight="1" outlineLevel="2" thickTop="1" thickBot="1">
      <c r="A154" s="1"/>
      <c r="B154" s="6" t="s">
        <v>1675</v>
      </c>
      <c r="C154" s="6" t="s">
        <v>1676</v>
      </c>
      <c r="D154" s="6" t="s">
        <v>12</v>
      </c>
      <c r="E154" s="7">
        <v>44160</v>
      </c>
      <c r="F154" s="6" t="s">
        <v>54</v>
      </c>
      <c r="G154" s="6">
        <v>1</v>
      </c>
      <c r="H154" s="6" t="s">
        <v>900</v>
      </c>
      <c r="I154" s="6" t="s">
        <v>901</v>
      </c>
      <c r="J154" s="22">
        <v>2178</v>
      </c>
      <c r="L154" s="11"/>
      <c r="M154" s="1"/>
    </row>
    <row r="155" spans="1:13" ht="98.25" customHeight="1" outlineLevel="2" thickTop="1" thickBot="1">
      <c r="A155" s="1"/>
      <c r="B155" s="6" t="s">
        <v>1677</v>
      </c>
      <c r="C155" s="6" t="s">
        <v>1678</v>
      </c>
      <c r="D155" s="6" t="s">
        <v>12</v>
      </c>
      <c r="E155" s="7">
        <v>44130</v>
      </c>
      <c r="F155" s="6" t="s">
        <v>54</v>
      </c>
      <c r="G155" s="6">
        <v>1</v>
      </c>
      <c r="H155" s="6" t="s">
        <v>900</v>
      </c>
      <c r="I155" s="6" t="s">
        <v>901</v>
      </c>
      <c r="J155" s="22">
        <v>1694</v>
      </c>
      <c r="L155" s="11"/>
      <c r="M155" s="1"/>
    </row>
    <row r="156" spans="1:13" ht="98.25" customHeight="1" outlineLevel="2" thickTop="1" thickBot="1">
      <c r="A156" s="1"/>
      <c r="B156" s="6" t="s">
        <v>1679</v>
      </c>
      <c r="C156" s="6" t="s">
        <v>1680</v>
      </c>
      <c r="D156" s="6" t="s">
        <v>12</v>
      </c>
      <c r="E156" s="7">
        <v>44160</v>
      </c>
      <c r="F156" s="6" t="s">
        <v>54</v>
      </c>
      <c r="G156" s="6">
        <v>1</v>
      </c>
      <c r="H156" s="6" t="s">
        <v>900</v>
      </c>
      <c r="I156" s="6" t="s">
        <v>901</v>
      </c>
      <c r="J156" s="22">
        <v>1452</v>
      </c>
      <c r="L156" s="11"/>
      <c r="M156" s="1"/>
    </row>
    <row r="157" spans="1:13" ht="50.1" customHeight="1" outlineLevel="1" thickTop="1" thickBot="1">
      <c r="A157" s="1"/>
      <c r="B157" s="28"/>
      <c r="C157" s="29"/>
      <c r="D157" s="29"/>
      <c r="E157" s="29"/>
      <c r="F157" s="29"/>
      <c r="G157" s="29"/>
      <c r="H157" s="30"/>
      <c r="I157" s="10" t="s">
        <v>902</v>
      </c>
      <c r="J157" s="22">
        <f>SUBTOTAL(9,J151:J156)</f>
        <v>11132</v>
      </c>
      <c r="L157" s="11"/>
      <c r="M157" s="1"/>
    </row>
    <row r="158" spans="1:13" ht="98.25" customHeight="1" outlineLevel="2" thickTop="1" thickBot="1">
      <c r="A158" s="1"/>
      <c r="B158" s="6" t="s">
        <v>1681</v>
      </c>
      <c r="C158" s="6" t="s">
        <v>1682</v>
      </c>
      <c r="D158" s="6" t="s">
        <v>12</v>
      </c>
      <c r="E158" s="7">
        <v>44139</v>
      </c>
      <c r="F158" s="6" t="s">
        <v>1683</v>
      </c>
      <c r="G158" s="6">
        <v>1</v>
      </c>
      <c r="H158" s="6" t="s">
        <v>1684</v>
      </c>
      <c r="I158" s="6" t="s">
        <v>1685</v>
      </c>
      <c r="J158" s="22">
        <v>1815</v>
      </c>
      <c r="L158" s="11"/>
      <c r="M158" s="1"/>
    </row>
    <row r="159" spans="1:13" ht="98.25" customHeight="1" outlineLevel="2" thickTop="1" thickBot="1">
      <c r="A159" s="1"/>
      <c r="B159" s="6" t="s">
        <v>1686</v>
      </c>
      <c r="C159" s="6" t="s">
        <v>1687</v>
      </c>
      <c r="D159" s="6" t="s">
        <v>12</v>
      </c>
      <c r="E159" s="7">
        <v>44139</v>
      </c>
      <c r="F159" s="6" t="s">
        <v>26</v>
      </c>
      <c r="G159" s="6">
        <v>1</v>
      </c>
      <c r="H159" s="6" t="s">
        <v>1684</v>
      </c>
      <c r="I159" s="6" t="s">
        <v>1685</v>
      </c>
      <c r="J159" s="22">
        <v>4900.5</v>
      </c>
      <c r="L159" s="11"/>
      <c r="M159" s="1"/>
    </row>
    <row r="160" spans="1:13" ht="98.25" customHeight="1" outlineLevel="2" thickTop="1" thickBot="1">
      <c r="A160" s="1"/>
      <c r="B160" s="6" t="s">
        <v>1688</v>
      </c>
      <c r="C160" s="6" t="s">
        <v>1689</v>
      </c>
      <c r="D160" s="6" t="s">
        <v>12</v>
      </c>
      <c r="E160" s="7">
        <v>44130</v>
      </c>
      <c r="F160" s="6" t="s">
        <v>1690</v>
      </c>
      <c r="G160" s="6">
        <v>1</v>
      </c>
      <c r="H160" s="6" t="s">
        <v>1684</v>
      </c>
      <c r="I160" s="6" t="s">
        <v>1685</v>
      </c>
      <c r="J160" s="22">
        <v>5384.5</v>
      </c>
      <c r="L160" s="11"/>
      <c r="M160" s="1"/>
    </row>
    <row r="161" spans="1:13" ht="50.1" customHeight="1" outlineLevel="1" thickTop="1" thickBot="1">
      <c r="A161" s="1"/>
      <c r="B161" s="28"/>
      <c r="C161" s="29"/>
      <c r="D161" s="29"/>
      <c r="E161" s="29"/>
      <c r="F161" s="29"/>
      <c r="G161" s="29"/>
      <c r="H161" s="30"/>
      <c r="I161" s="10" t="s">
        <v>1691</v>
      </c>
      <c r="J161" s="22">
        <f>SUBTOTAL(9,J158:J160)</f>
        <v>12100</v>
      </c>
      <c r="L161" s="11"/>
      <c r="M161" s="1"/>
    </row>
    <row r="162" spans="1:13" ht="98.25" customHeight="1" outlineLevel="2" thickTop="1" thickBot="1">
      <c r="A162" s="1"/>
      <c r="B162" s="6" t="s">
        <v>1692</v>
      </c>
      <c r="C162" s="6" t="s">
        <v>1693</v>
      </c>
      <c r="D162" s="6" t="s">
        <v>12</v>
      </c>
      <c r="E162" s="7">
        <v>44130</v>
      </c>
      <c r="F162" s="6" t="s">
        <v>54</v>
      </c>
      <c r="G162" s="6">
        <v>1</v>
      </c>
      <c r="H162" s="6" t="s">
        <v>1694</v>
      </c>
      <c r="I162" s="6" t="s">
        <v>1695</v>
      </c>
      <c r="J162" s="22">
        <v>6647.5</v>
      </c>
      <c r="L162" s="11"/>
      <c r="M162" s="1"/>
    </row>
    <row r="163" spans="1:13" ht="50.1" customHeight="1" outlineLevel="1" thickTop="1" thickBot="1">
      <c r="A163" s="1"/>
      <c r="B163" s="28"/>
      <c r="C163" s="29"/>
      <c r="D163" s="29"/>
      <c r="E163" s="29"/>
      <c r="F163" s="29"/>
      <c r="G163" s="29"/>
      <c r="H163" s="30"/>
      <c r="I163" s="10" t="s">
        <v>1696</v>
      </c>
      <c r="J163" s="22">
        <f>SUBTOTAL(9,J162:J162)</f>
        <v>6647.5</v>
      </c>
      <c r="L163" s="11"/>
      <c r="M163" s="1"/>
    </row>
    <row r="164" spans="1:13" ht="98.25" customHeight="1" outlineLevel="2" thickTop="1" thickBot="1">
      <c r="A164" s="1"/>
      <c r="B164" s="6" t="s">
        <v>1697</v>
      </c>
      <c r="C164" s="6" t="s">
        <v>1698</v>
      </c>
      <c r="D164" s="6" t="s">
        <v>12</v>
      </c>
      <c r="E164" s="7">
        <v>44139</v>
      </c>
      <c r="F164" s="6" t="s">
        <v>54</v>
      </c>
      <c r="G164" s="6">
        <v>1</v>
      </c>
      <c r="H164" s="6" t="s">
        <v>1699</v>
      </c>
      <c r="I164" s="6" t="s">
        <v>1700</v>
      </c>
      <c r="J164" s="22">
        <v>3388</v>
      </c>
      <c r="L164" s="11"/>
      <c r="M164" s="1"/>
    </row>
    <row r="165" spans="1:13" ht="50.1" customHeight="1" outlineLevel="1" thickTop="1" thickBot="1">
      <c r="A165" s="1"/>
      <c r="B165" s="28"/>
      <c r="C165" s="29"/>
      <c r="D165" s="29"/>
      <c r="E165" s="29"/>
      <c r="F165" s="29"/>
      <c r="G165" s="29"/>
      <c r="H165" s="30"/>
      <c r="I165" s="10" t="s">
        <v>1701</v>
      </c>
      <c r="J165" s="22">
        <f>SUBTOTAL(9,J164:J164)</f>
        <v>3388</v>
      </c>
      <c r="L165" s="11"/>
      <c r="M165" s="1"/>
    </row>
    <row r="166" spans="1:13" ht="98.25" customHeight="1" outlineLevel="2" thickTop="1" thickBot="1">
      <c r="A166" s="1"/>
      <c r="B166" s="6" t="s">
        <v>1702</v>
      </c>
      <c r="C166" s="6" t="s">
        <v>1703</v>
      </c>
      <c r="D166" s="6" t="s">
        <v>12</v>
      </c>
      <c r="E166" s="7">
        <v>44160</v>
      </c>
      <c r="F166" s="6" t="s">
        <v>54</v>
      </c>
      <c r="G166" s="6">
        <v>1</v>
      </c>
      <c r="H166" s="6" t="s">
        <v>1704</v>
      </c>
      <c r="I166" s="6" t="s">
        <v>1705</v>
      </c>
      <c r="J166" s="22">
        <v>3146</v>
      </c>
      <c r="L166" s="11"/>
      <c r="M166" s="1"/>
    </row>
    <row r="167" spans="1:13" ht="50.1" customHeight="1" outlineLevel="1" thickTop="1" thickBot="1">
      <c r="A167" s="1"/>
      <c r="B167" s="28"/>
      <c r="C167" s="29"/>
      <c r="D167" s="29"/>
      <c r="E167" s="29"/>
      <c r="F167" s="29"/>
      <c r="G167" s="29"/>
      <c r="H167" s="30"/>
      <c r="I167" s="10" t="s">
        <v>1706</v>
      </c>
      <c r="J167" s="22">
        <f>SUBTOTAL(9,J166:J166)</f>
        <v>3146</v>
      </c>
      <c r="L167" s="11"/>
      <c r="M167" s="1"/>
    </row>
    <row r="168" spans="1:13" ht="98.25" customHeight="1" outlineLevel="2" thickTop="1" thickBot="1">
      <c r="A168" s="1"/>
      <c r="B168" s="6" t="s">
        <v>1707</v>
      </c>
      <c r="C168" s="6" t="s">
        <v>1708</v>
      </c>
      <c r="D168" s="6" t="s">
        <v>19</v>
      </c>
      <c r="E168" s="7">
        <v>44116</v>
      </c>
      <c r="F168" s="6" t="s">
        <v>183</v>
      </c>
      <c r="G168" s="6">
        <v>3</v>
      </c>
      <c r="H168" s="6" t="s">
        <v>1709</v>
      </c>
      <c r="I168" s="6" t="s">
        <v>1710</v>
      </c>
      <c r="J168" s="22">
        <v>5273.71</v>
      </c>
      <c r="L168" s="11"/>
      <c r="M168" s="1"/>
    </row>
    <row r="169" spans="1:13" ht="50.1" customHeight="1" outlineLevel="1" thickTop="1" thickBot="1">
      <c r="A169" s="1"/>
      <c r="B169" s="28"/>
      <c r="C169" s="29"/>
      <c r="D169" s="29"/>
      <c r="E169" s="29"/>
      <c r="F169" s="29"/>
      <c r="G169" s="29"/>
      <c r="H169" s="30"/>
      <c r="I169" s="10" t="s">
        <v>1711</v>
      </c>
      <c r="J169" s="22">
        <f>SUBTOTAL(9,J168:J168)</f>
        <v>5273.71</v>
      </c>
      <c r="L169" s="11"/>
      <c r="M169" s="1"/>
    </row>
    <row r="170" spans="1:13" ht="98.25" customHeight="1" outlineLevel="2" thickTop="1" thickBot="1">
      <c r="A170" s="1"/>
      <c r="B170" s="6" t="s">
        <v>1712</v>
      </c>
      <c r="C170" s="6" t="s">
        <v>1713</v>
      </c>
      <c r="D170" s="6" t="s">
        <v>19</v>
      </c>
      <c r="E170" s="7">
        <v>44182</v>
      </c>
      <c r="F170" s="6" t="s">
        <v>32</v>
      </c>
      <c r="G170" s="6">
        <v>1</v>
      </c>
      <c r="H170" s="6" t="s">
        <v>920</v>
      </c>
      <c r="I170" s="6" t="s">
        <v>921</v>
      </c>
      <c r="J170" s="22">
        <v>13329.36</v>
      </c>
      <c r="L170" s="11"/>
      <c r="M170" s="1"/>
    </row>
    <row r="171" spans="1:13" ht="50.1" customHeight="1" outlineLevel="1" thickTop="1" thickBot="1">
      <c r="A171" s="1"/>
      <c r="B171" s="28"/>
      <c r="C171" s="29"/>
      <c r="D171" s="29"/>
      <c r="E171" s="29"/>
      <c r="F171" s="29"/>
      <c r="G171" s="29"/>
      <c r="H171" s="30"/>
      <c r="I171" s="10" t="s">
        <v>942</v>
      </c>
      <c r="J171" s="22">
        <f>SUBTOTAL(9,J170:J170)</f>
        <v>13329.36</v>
      </c>
      <c r="L171" s="11"/>
      <c r="M171" s="1"/>
    </row>
    <row r="172" spans="1:13" ht="98.25" customHeight="1" outlineLevel="2" thickTop="1" thickBot="1">
      <c r="A172" s="1"/>
      <c r="B172" s="6" t="s">
        <v>1714</v>
      </c>
      <c r="C172" s="6" t="s">
        <v>1715</v>
      </c>
      <c r="D172" s="6" t="s">
        <v>19</v>
      </c>
      <c r="E172" s="7">
        <v>44182</v>
      </c>
      <c r="F172" s="6" t="s">
        <v>54</v>
      </c>
      <c r="G172" s="6">
        <v>2</v>
      </c>
      <c r="H172" s="6" t="s">
        <v>1716</v>
      </c>
      <c r="I172" s="6" t="s">
        <v>1717</v>
      </c>
      <c r="J172" s="22">
        <v>90.87</v>
      </c>
      <c r="L172" s="11"/>
      <c r="M172" s="1"/>
    </row>
    <row r="173" spans="1:13" ht="50.1" customHeight="1" outlineLevel="1" thickTop="1" thickBot="1">
      <c r="A173" s="1"/>
      <c r="B173" s="28"/>
      <c r="C173" s="29"/>
      <c r="D173" s="29"/>
      <c r="E173" s="29"/>
      <c r="F173" s="29"/>
      <c r="G173" s="29"/>
      <c r="H173" s="30"/>
      <c r="I173" s="10" t="s">
        <v>1718</v>
      </c>
      <c r="J173" s="22">
        <f>SUBTOTAL(9,J172:J172)</f>
        <v>90.87</v>
      </c>
      <c r="L173" s="11"/>
      <c r="M173" s="1"/>
    </row>
    <row r="174" spans="1:13" ht="98.25" customHeight="1" outlineLevel="2" thickTop="1" thickBot="1">
      <c r="A174" s="1"/>
      <c r="B174" s="6" t="s">
        <v>1719</v>
      </c>
      <c r="C174" s="6" t="s">
        <v>1720</v>
      </c>
      <c r="D174" s="6" t="s">
        <v>12</v>
      </c>
      <c r="E174" s="7">
        <v>44167</v>
      </c>
      <c r="F174" s="6" t="s">
        <v>105</v>
      </c>
      <c r="G174" s="6">
        <v>1</v>
      </c>
      <c r="H174" s="6" t="s">
        <v>1721</v>
      </c>
      <c r="I174" s="6" t="s">
        <v>1722</v>
      </c>
      <c r="J174" s="22">
        <v>726</v>
      </c>
      <c r="L174" s="11"/>
      <c r="M174" s="1"/>
    </row>
    <row r="175" spans="1:13" ht="50.1" customHeight="1" outlineLevel="1" thickTop="1" thickBot="1">
      <c r="A175" s="1"/>
      <c r="B175" s="28"/>
      <c r="C175" s="29"/>
      <c r="D175" s="29"/>
      <c r="E175" s="29"/>
      <c r="F175" s="29"/>
      <c r="G175" s="29"/>
      <c r="H175" s="30"/>
      <c r="I175" s="10" t="s">
        <v>1723</v>
      </c>
      <c r="J175" s="22">
        <f>SUBTOTAL(9,J174:J174)</f>
        <v>726</v>
      </c>
      <c r="L175" s="11"/>
      <c r="M175" s="1"/>
    </row>
    <row r="176" spans="1:13" ht="98.25" customHeight="1" outlineLevel="2" thickTop="1" thickBot="1">
      <c r="A176" s="1"/>
      <c r="B176" s="6" t="s">
        <v>1724</v>
      </c>
      <c r="C176" s="6" t="s">
        <v>1725</v>
      </c>
      <c r="D176" s="6" t="s">
        <v>12</v>
      </c>
      <c r="E176" s="7">
        <v>44151</v>
      </c>
      <c r="F176" s="6" t="s">
        <v>60</v>
      </c>
      <c r="G176" s="6">
        <v>1</v>
      </c>
      <c r="H176" s="6" t="s">
        <v>1726</v>
      </c>
      <c r="I176" s="6" t="s">
        <v>1727</v>
      </c>
      <c r="J176" s="22">
        <v>337.51</v>
      </c>
      <c r="L176" s="11"/>
      <c r="M176" s="1"/>
    </row>
    <row r="177" spans="1:18" ht="50.1" customHeight="1" outlineLevel="1" thickTop="1" thickBot="1">
      <c r="A177" s="1"/>
      <c r="B177" s="28"/>
      <c r="C177" s="29"/>
      <c r="D177" s="29"/>
      <c r="E177" s="29"/>
      <c r="F177" s="29"/>
      <c r="G177" s="29"/>
      <c r="H177" s="30"/>
      <c r="I177" s="10" t="s">
        <v>1728</v>
      </c>
      <c r="J177" s="22">
        <f>SUBTOTAL(9,J176:J176)</f>
        <v>337.51</v>
      </c>
      <c r="L177" s="11"/>
      <c r="M177" s="1"/>
    </row>
    <row r="178" spans="1:18" ht="98.25" customHeight="1" outlineLevel="2" thickTop="1" thickBot="1">
      <c r="A178" s="1"/>
      <c r="B178" s="6" t="s">
        <v>1729</v>
      </c>
      <c r="C178" s="6" t="s">
        <v>1730</v>
      </c>
      <c r="D178" s="6" t="s">
        <v>12</v>
      </c>
      <c r="E178" s="7">
        <v>44182</v>
      </c>
      <c r="F178" s="6" t="s">
        <v>54</v>
      </c>
      <c r="G178" s="6">
        <v>1</v>
      </c>
      <c r="H178" s="6" t="s">
        <v>1731</v>
      </c>
      <c r="I178" s="6" t="s">
        <v>1732</v>
      </c>
      <c r="J178" s="22">
        <v>385</v>
      </c>
      <c r="L178" s="11"/>
      <c r="M178" s="1"/>
    </row>
    <row r="179" spans="1:18" ht="50.1" customHeight="1" outlineLevel="1" thickTop="1" thickBot="1">
      <c r="A179" s="1"/>
      <c r="B179" s="28"/>
      <c r="C179" s="29"/>
      <c r="D179" s="29"/>
      <c r="E179" s="29"/>
      <c r="F179" s="29"/>
      <c r="G179" s="29"/>
      <c r="H179" s="30"/>
      <c r="I179" s="10" t="s">
        <v>1733</v>
      </c>
      <c r="J179" s="22">
        <f>SUBTOTAL(9,J178:J178)</f>
        <v>385</v>
      </c>
      <c r="L179" s="11"/>
      <c r="M179" s="1"/>
    </row>
    <row r="180" spans="1:18" ht="98.25" customHeight="1" outlineLevel="2" thickTop="1" thickBot="1">
      <c r="A180" s="1"/>
      <c r="B180" s="6" t="s">
        <v>1734</v>
      </c>
      <c r="C180" s="6" t="s">
        <v>1735</v>
      </c>
      <c r="D180" s="6" t="s">
        <v>12</v>
      </c>
      <c r="E180" s="7">
        <v>44182</v>
      </c>
      <c r="F180" s="6" t="s">
        <v>54</v>
      </c>
      <c r="G180" s="6">
        <v>1</v>
      </c>
      <c r="H180" s="6" t="s">
        <v>1736</v>
      </c>
      <c r="I180" s="6" t="s">
        <v>1737</v>
      </c>
      <c r="J180" s="22">
        <v>1764.71</v>
      </c>
      <c r="L180" s="11"/>
      <c r="M180" s="1"/>
    </row>
    <row r="181" spans="1:18" ht="50.1" customHeight="1" outlineLevel="1" thickTop="1" thickBot="1">
      <c r="A181" s="1"/>
      <c r="B181" s="28"/>
      <c r="C181" s="29"/>
      <c r="D181" s="29"/>
      <c r="E181" s="29"/>
      <c r="F181" s="29"/>
      <c r="G181" s="29"/>
      <c r="H181" s="30"/>
      <c r="I181" s="10" t="s">
        <v>1738</v>
      </c>
      <c r="J181" s="22">
        <f>SUBTOTAL(9,J180:J180)</f>
        <v>1764.71</v>
      </c>
      <c r="L181" s="11"/>
      <c r="M181" s="1"/>
    </row>
    <row r="182" spans="1:18" ht="98.25" customHeight="1" outlineLevel="2" thickTop="1" thickBot="1">
      <c r="A182" s="1"/>
      <c r="B182" s="6" t="s">
        <v>1739</v>
      </c>
      <c r="C182" s="6" t="s">
        <v>1740</v>
      </c>
      <c r="D182" s="6" t="s">
        <v>12</v>
      </c>
      <c r="E182" s="7">
        <v>44139</v>
      </c>
      <c r="F182" s="6" t="s">
        <v>54</v>
      </c>
      <c r="G182" s="6">
        <v>1</v>
      </c>
      <c r="H182" s="6" t="s">
        <v>1741</v>
      </c>
      <c r="I182" s="6" t="s">
        <v>1742</v>
      </c>
      <c r="J182" s="22">
        <v>2631.75</v>
      </c>
      <c r="L182" s="11"/>
      <c r="M182" s="1"/>
    </row>
    <row r="183" spans="1:18" ht="50.1" customHeight="1" outlineLevel="1" thickTop="1" thickBot="1">
      <c r="A183" s="1"/>
      <c r="B183" s="28"/>
      <c r="C183" s="29"/>
      <c r="D183" s="29"/>
      <c r="E183" s="29"/>
      <c r="F183" s="29"/>
      <c r="G183" s="29"/>
      <c r="H183" s="30"/>
      <c r="I183" s="10" t="s">
        <v>1743</v>
      </c>
      <c r="J183" s="22">
        <f>SUBTOTAL(9,J182:J182)</f>
        <v>2631.75</v>
      </c>
      <c r="L183" s="11"/>
      <c r="M183" s="1"/>
    </row>
    <row r="184" spans="1:18" ht="98.25" customHeight="1" outlineLevel="2" thickTop="1" thickBot="1">
      <c r="A184" s="1"/>
      <c r="B184" s="6" t="s">
        <v>1744</v>
      </c>
      <c r="C184" s="6" t="s">
        <v>1745</v>
      </c>
      <c r="D184" s="6" t="s">
        <v>19</v>
      </c>
      <c r="E184" s="7">
        <v>44116</v>
      </c>
      <c r="F184" s="6" t="s">
        <v>54</v>
      </c>
      <c r="G184" s="6">
        <v>3</v>
      </c>
      <c r="H184" s="6" t="s">
        <v>1746</v>
      </c>
      <c r="I184" s="6" t="s">
        <v>1747</v>
      </c>
      <c r="J184" s="8">
        <v>1161.31</v>
      </c>
      <c r="L184" s="11"/>
      <c r="M184" s="1"/>
    </row>
    <row r="185" spans="1:18" ht="98.25" customHeight="1" outlineLevel="2" thickTop="1" thickBot="1">
      <c r="A185" s="1"/>
      <c r="B185" s="6" t="s">
        <v>1748</v>
      </c>
      <c r="C185" s="6" t="s">
        <v>1749</v>
      </c>
      <c r="D185" s="6" t="s">
        <v>19</v>
      </c>
      <c r="E185" s="7">
        <v>44116</v>
      </c>
      <c r="F185" s="6" t="s">
        <v>54</v>
      </c>
      <c r="G185" s="6">
        <v>3</v>
      </c>
      <c r="H185" s="6" t="s">
        <v>1746</v>
      </c>
      <c r="I185" s="6" t="s">
        <v>1747</v>
      </c>
      <c r="J185" s="8">
        <v>2890.87</v>
      </c>
      <c r="L185" s="11"/>
      <c r="M185" s="1"/>
      <c r="R185" s="21"/>
    </row>
    <row r="186" spans="1:18" ht="50.1" customHeight="1" outlineLevel="1" thickTop="1" thickBot="1">
      <c r="A186" s="1"/>
      <c r="B186" s="28"/>
      <c r="C186" s="29"/>
      <c r="D186" s="29"/>
      <c r="E186" s="29"/>
      <c r="F186" s="29"/>
      <c r="G186" s="29"/>
      <c r="H186" s="30"/>
      <c r="I186" s="6" t="s">
        <v>1750</v>
      </c>
      <c r="J186" s="20">
        <f>SUBTOTAL(9,J184:J185)</f>
        <v>4052.18</v>
      </c>
      <c r="L186" s="11"/>
      <c r="M186" s="1"/>
    </row>
    <row r="187" spans="1:18" ht="98.25" customHeight="1" outlineLevel="2" thickTop="1" thickBot="1">
      <c r="A187" s="1"/>
      <c r="B187" s="6" t="s">
        <v>1751</v>
      </c>
      <c r="C187" s="6" t="s">
        <v>1752</v>
      </c>
      <c r="D187" s="6" t="s">
        <v>12</v>
      </c>
      <c r="E187" s="7">
        <v>44130</v>
      </c>
      <c r="F187" s="6" t="s">
        <v>60</v>
      </c>
      <c r="G187" s="6">
        <v>1</v>
      </c>
      <c r="H187" s="6" t="s">
        <v>1753</v>
      </c>
      <c r="I187" s="6" t="s">
        <v>1754</v>
      </c>
      <c r="J187" s="22">
        <v>1452</v>
      </c>
      <c r="L187" s="11"/>
      <c r="M187" s="1"/>
    </row>
    <row r="188" spans="1:18" ht="50.1" customHeight="1" outlineLevel="1" thickTop="1" thickBot="1">
      <c r="A188" s="1"/>
      <c r="B188" s="28"/>
      <c r="C188" s="29"/>
      <c r="D188" s="29"/>
      <c r="E188" s="29"/>
      <c r="F188" s="29"/>
      <c r="G188" s="29"/>
      <c r="H188" s="30"/>
      <c r="I188" s="10" t="s">
        <v>1755</v>
      </c>
      <c r="J188" s="22">
        <f>SUBTOTAL(9,J187:J187)</f>
        <v>1452</v>
      </c>
      <c r="L188" s="11"/>
      <c r="M188" s="1"/>
    </row>
    <row r="189" spans="1:18" ht="98.25" customHeight="1" outlineLevel="2" thickTop="1" thickBot="1">
      <c r="A189" s="1"/>
      <c r="B189" s="6" t="s">
        <v>1756</v>
      </c>
      <c r="C189" s="6" t="s">
        <v>1757</v>
      </c>
      <c r="D189" s="6" t="s">
        <v>12</v>
      </c>
      <c r="E189" s="7">
        <v>44151</v>
      </c>
      <c r="F189" s="6" t="s">
        <v>237</v>
      </c>
      <c r="G189" s="6">
        <v>1</v>
      </c>
      <c r="H189" s="6" t="s">
        <v>1758</v>
      </c>
      <c r="I189" s="6" t="s">
        <v>1759</v>
      </c>
      <c r="J189" s="22">
        <v>852.32</v>
      </c>
      <c r="L189" s="11"/>
      <c r="M189" s="1"/>
    </row>
    <row r="190" spans="1:18" ht="50.1" customHeight="1" outlineLevel="1" thickTop="1" thickBot="1">
      <c r="A190" s="1"/>
      <c r="B190" s="28"/>
      <c r="C190" s="29"/>
      <c r="D190" s="29"/>
      <c r="E190" s="29"/>
      <c r="F190" s="29"/>
      <c r="G190" s="29"/>
      <c r="H190" s="30"/>
      <c r="I190" s="10" t="s">
        <v>1760</v>
      </c>
      <c r="J190" s="22">
        <f>SUBTOTAL(9,J189:J189)</f>
        <v>852.32</v>
      </c>
      <c r="L190" s="11"/>
      <c r="M190" s="1"/>
    </row>
    <row r="191" spans="1:18" ht="98.25" customHeight="1" outlineLevel="2" thickTop="1" thickBot="1">
      <c r="A191" s="1"/>
      <c r="B191" s="6" t="s">
        <v>1761</v>
      </c>
      <c r="C191" s="6" t="s">
        <v>1762</v>
      </c>
      <c r="D191" s="6" t="s">
        <v>19</v>
      </c>
      <c r="E191" s="7">
        <v>44167</v>
      </c>
      <c r="F191" s="6" t="s">
        <v>46</v>
      </c>
      <c r="G191" s="6">
        <v>1</v>
      </c>
      <c r="H191" s="6" t="s">
        <v>1174</v>
      </c>
      <c r="I191" s="6" t="s">
        <v>1175</v>
      </c>
      <c r="J191" s="22">
        <v>355.5</v>
      </c>
      <c r="L191" s="11"/>
      <c r="M191" s="1"/>
    </row>
    <row r="192" spans="1:18" ht="50.1" customHeight="1" outlineLevel="1" thickTop="1" thickBot="1">
      <c r="A192" s="1"/>
      <c r="B192" s="28"/>
      <c r="C192" s="29"/>
      <c r="D192" s="29"/>
      <c r="E192" s="29"/>
      <c r="F192" s="29"/>
      <c r="G192" s="29"/>
      <c r="H192" s="30"/>
      <c r="I192" s="10" t="s">
        <v>1180</v>
      </c>
      <c r="J192" s="22">
        <f>SUBTOTAL(9,J191:J191)</f>
        <v>355.5</v>
      </c>
      <c r="L192" s="11"/>
      <c r="M192" s="1"/>
    </row>
    <row r="193" spans="1:13" ht="98.25" customHeight="1" outlineLevel="2" thickTop="1" thickBot="1">
      <c r="A193" s="1"/>
      <c r="B193" s="6" t="s">
        <v>1763</v>
      </c>
      <c r="C193" s="6" t="s">
        <v>1764</v>
      </c>
      <c r="D193" s="6" t="s">
        <v>12</v>
      </c>
      <c r="E193" s="7">
        <v>44167</v>
      </c>
      <c r="F193" s="6" t="s">
        <v>26</v>
      </c>
      <c r="G193" s="6">
        <v>3</v>
      </c>
      <c r="H193" s="6" t="s">
        <v>1765</v>
      </c>
      <c r="I193" s="6" t="s">
        <v>1766</v>
      </c>
      <c r="J193" s="22">
        <v>2008.6</v>
      </c>
      <c r="L193" s="11"/>
      <c r="M193" s="1"/>
    </row>
    <row r="194" spans="1:13" ht="98.25" customHeight="1" outlineLevel="2" thickTop="1" thickBot="1">
      <c r="A194" s="1"/>
      <c r="B194" s="6" t="s">
        <v>1767</v>
      </c>
      <c r="C194" s="6" t="s">
        <v>1768</v>
      </c>
      <c r="D194" s="6" t="s">
        <v>12</v>
      </c>
      <c r="E194" s="7">
        <v>44116</v>
      </c>
      <c r="F194" s="6" t="s">
        <v>54</v>
      </c>
      <c r="G194" s="6">
        <v>1</v>
      </c>
      <c r="H194" s="6" t="s">
        <v>1765</v>
      </c>
      <c r="I194" s="6" t="s">
        <v>1766</v>
      </c>
      <c r="J194" s="22">
        <v>158.53</v>
      </c>
      <c r="L194" s="11"/>
      <c r="M194" s="1"/>
    </row>
    <row r="195" spans="1:13" ht="50.1" customHeight="1" outlineLevel="1" thickTop="1" thickBot="1">
      <c r="A195" s="1"/>
      <c r="B195" s="28"/>
      <c r="C195" s="29"/>
      <c r="D195" s="29"/>
      <c r="E195" s="29"/>
      <c r="F195" s="29"/>
      <c r="G195" s="29"/>
      <c r="H195" s="30"/>
      <c r="I195" s="10" t="s">
        <v>1769</v>
      </c>
      <c r="J195" s="22">
        <f>SUBTOTAL(9,J193:J194)</f>
        <v>2167.13</v>
      </c>
      <c r="L195" s="11"/>
      <c r="M195" s="1"/>
    </row>
    <row r="196" spans="1:13" ht="98.25" customHeight="1" outlineLevel="2" thickTop="1" thickBot="1">
      <c r="A196" s="1"/>
      <c r="B196" s="6" t="s">
        <v>1770</v>
      </c>
      <c r="C196" s="6" t="s">
        <v>1771</v>
      </c>
      <c r="D196" s="6" t="s">
        <v>12</v>
      </c>
      <c r="E196" s="7">
        <v>44182</v>
      </c>
      <c r="F196" s="6" t="s">
        <v>469</v>
      </c>
      <c r="G196" s="6">
        <v>1</v>
      </c>
      <c r="H196" s="6" t="s">
        <v>1772</v>
      </c>
      <c r="I196" s="6" t="s">
        <v>1773</v>
      </c>
      <c r="J196" s="22">
        <v>4681.13</v>
      </c>
      <c r="L196" s="11"/>
      <c r="M196" s="1"/>
    </row>
    <row r="197" spans="1:13" ht="50.1" customHeight="1" outlineLevel="1" thickTop="1" thickBot="1">
      <c r="A197" s="1"/>
      <c r="B197" s="28"/>
      <c r="C197" s="29"/>
      <c r="D197" s="29"/>
      <c r="E197" s="29"/>
      <c r="F197" s="29"/>
      <c r="G197" s="29"/>
      <c r="H197" s="30"/>
      <c r="I197" s="10" t="s">
        <v>1774</v>
      </c>
      <c r="J197" s="22">
        <f>SUBTOTAL(9,J196:J196)</f>
        <v>4681.13</v>
      </c>
      <c r="L197" s="11"/>
      <c r="M197" s="1"/>
    </row>
    <row r="198" spans="1:13" ht="98.25" customHeight="1" outlineLevel="2" thickTop="1" thickBot="1">
      <c r="A198" s="1"/>
      <c r="B198" s="6" t="s">
        <v>1775</v>
      </c>
      <c r="C198" s="6" t="s">
        <v>1776</v>
      </c>
      <c r="D198" s="6" t="s">
        <v>12</v>
      </c>
      <c r="E198" s="7">
        <v>44182</v>
      </c>
      <c r="F198" s="6" t="s">
        <v>60</v>
      </c>
      <c r="G198" s="6">
        <v>1</v>
      </c>
      <c r="H198" s="6" t="s">
        <v>1777</v>
      </c>
      <c r="I198" s="6" t="s">
        <v>1778</v>
      </c>
      <c r="J198" s="22">
        <v>300</v>
      </c>
      <c r="L198" s="11"/>
      <c r="M198" s="1"/>
    </row>
    <row r="199" spans="1:13" ht="50.1" customHeight="1" outlineLevel="1" thickTop="1" thickBot="1">
      <c r="A199" s="1"/>
      <c r="B199" s="28"/>
      <c r="C199" s="29"/>
      <c r="D199" s="29"/>
      <c r="E199" s="29"/>
      <c r="F199" s="29"/>
      <c r="G199" s="29"/>
      <c r="H199" s="30"/>
      <c r="I199" s="10" t="s">
        <v>1779</v>
      </c>
      <c r="J199" s="22">
        <f>SUBTOTAL(9,J198:J198)</f>
        <v>300</v>
      </c>
      <c r="L199" s="1"/>
      <c r="M199" s="1"/>
    </row>
    <row r="200" spans="1:13" ht="50.1" customHeight="1" thickTop="1" thickBot="1">
      <c r="A200" s="1"/>
      <c r="B200" s="28"/>
      <c r="C200" s="29"/>
      <c r="D200" s="29"/>
      <c r="E200" s="29"/>
      <c r="F200" s="29"/>
      <c r="G200" s="29"/>
      <c r="H200" s="30"/>
      <c r="I200" s="10" t="s">
        <v>1232</v>
      </c>
      <c r="J200" s="22">
        <f>SUBTOTAL(9,J3:J198)</f>
        <v>283016.55000000005</v>
      </c>
      <c r="L200" s="1"/>
      <c r="M200" s="1"/>
    </row>
    <row r="201" spans="1:13" ht="13.5" thickTop="1"/>
  </sheetData>
  <mergeCells count="83">
    <mergeCell ref="B15:H15"/>
    <mergeCell ref="B1:J1"/>
    <mergeCell ref="B6:H6"/>
    <mergeCell ref="B8:H8"/>
    <mergeCell ref="B10:H10"/>
    <mergeCell ref="B13:H13"/>
    <mergeCell ref="B44:H44"/>
    <mergeCell ref="B17:H17"/>
    <mergeCell ref="B19:H19"/>
    <mergeCell ref="B22:H22"/>
    <mergeCell ref="B25:H25"/>
    <mergeCell ref="B28:H28"/>
    <mergeCell ref="B30:H30"/>
    <mergeCell ref="B32:H32"/>
    <mergeCell ref="B34:H34"/>
    <mergeCell ref="B37:H37"/>
    <mergeCell ref="B40:H40"/>
    <mergeCell ref="B42:H42"/>
    <mergeCell ref="B73:H73"/>
    <mergeCell ref="B46:H46"/>
    <mergeCell ref="B50:H50"/>
    <mergeCell ref="B52:H52"/>
    <mergeCell ref="B56:H56"/>
    <mergeCell ref="B58:H58"/>
    <mergeCell ref="B60:H60"/>
    <mergeCell ref="B63:H63"/>
    <mergeCell ref="B65:H65"/>
    <mergeCell ref="B67:H67"/>
    <mergeCell ref="B69:H69"/>
    <mergeCell ref="B71:H71"/>
    <mergeCell ref="B101:H101"/>
    <mergeCell ref="B76:H76"/>
    <mergeCell ref="B78:H78"/>
    <mergeCell ref="B80:H80"/>
    <mergeCell ref="B83:H83"/>
    <mergeCell ref="B86:H86"/>
    <mergeCell ref="B88:H88"/>
    <mergeCell ref="B90:H90"/>
    <mergeCell ref="B92:H92"/>
    <mergeCell ref="B94:H94"/>
    <mergeCell ref="B96:H96"/>
    <mergeCell ref="B99:H99"/>
    <mergeCell ref="B132:H132"/>
    <mergeCell ref="B103:H103"/>
    <mergeCell ref="B105:H105"/>
    <mergeCell ref="B107:H107"/>
    <mergeCell ref="B109:H109"/>
    <mergeCell ref="B111:H111"/>
    <mergeCell ref="B113:H113"/>
    <mergeCell ref="B115:H115"/>
    <mergeCell ref="B123:H123"/>
    <mergeCell ref="B125:H125"/>
    <mergeCell ref="B128:H128"/>
    <mergeCell ref="B130:H130"/>
    <mergeCell ref="B165:H165"/>
    <mergeCell ref="B135:H135"/>
    <mergeCell ref="B138:H138"/>
    <mergeCell ref="B140:H140"/>
    <mergeCell ref="B142:H142"/>
    <mergeCell ref="B144:H144"/>
    <mergeCell ref="B146:H146"/>
    <mergeCell ref="B148:H148"/>
    <mergeCell ref="B150:H150"/>
    <mergeCell ref="B157:H157"/>
    <mergeCell ref="B161:H161"/>
    <mergeCell ref="B163:H163"/>
    <mergeCell ref="B190:H190"/>
    <mergeCell ref="B167:H167"/>
    <mergeCell ref="B169:H169"/>
    <mergeCell ref="B171:H171"/>
    <mergeCell ref="B173:H173"/>
    <mergeCell ref="B175:H175"/>
    <mergeCell ref="B177:H177"/>
    <mergeCell ref="B179:H179"/>
    <mergeCell ref="B181:H181"/>
    <mergeCell ref="B183:H183"/>
    <mergeCell ref="B186:H186"/>
    <mergeCell ref="B188:H188"/>
    <mergeCell ref="B192:H192"/>
    <mergeCell ref="B195:H195"/>
    <mergeCell ref="B197:H197"/>
    <mergeCell ref="B199:H199"/>
    <mergeCell ref="B200:H200"/>
  </mergeCells>
  <conditionalFormatting sqref="I5:I6">
    <cfRule type="containsText" dxfId="41" priority="41" stopIfTrue="1" operator="containsText" text="Total">
      <formula>NOT(ISERROR(SEARCH("Total",I5)))</formula>
    </cfRule>
  </conditionalFormatting>
  <conditionalFormatting sqref="I7:I8">
    <cfRule type="containsText" dxfId="40" priority="40" stopIfTrue="1" operator="containsText" text="Total">
      <formula>NOT(ISERROR(SEARCH("Total",I7)))</formula>
    </cfRule>
  </conditionalFormatting>
  <conditionalFormatting sqref="I9:I10">
    <cfRule type="containsText" dxfId="39" priority="39" stopIfTrue="1" operator="containsText" text="Total">
      <formula>NOT(ISERROR(SEARCH("Total",I9)))</formula>
    </cfRule>
  </conditionalFormatting>
  <conditionalFormatting sqref="I12:I13">
    <cfRule type="containsText" dxfId="38" priority="38" stopIfTrue="1" operator="containsText" text="Total">
      <formula>NOT(ISERROR(SEARCH("Total",I12)))</formula>
    </cfRule>
  </conditionalFormatting>
  <conditionalFormatting sqref="I14:I15">
    <cfRule type="containsText" dxfId="37" priority="37" stopIfTrue="1" operator="containsText" text="Total">
      <formula>NOT(ISERROR(SEARCH("Total",I14)))</formula>
    </cfRule>
  </conditionalFormatting>
  <conditionalFormatting sqref="I16:I17">
    <cfRule type="containsText" dxfId="36" priority="36" stopIfTrue="1" operator="containsText" text="Total">
      <formula>NOT(ISERROR(SEARCH("Total",I16)))</formula>
    </cfRule>
  </conditionalFormatting>
  <conditionalFormatting sqref="I18:I19">
    <cfRule type="containsText" dxfId="35" priority="35" stopIfTrue="1" operator="containsText" text="Total">
      <formula>NOT(ISERROR(SEARCH("Total",I18)))</formula>
    </cfRule>
  </conditionalFormatting>
  <conditionalFormatting sqref="I11">
    <cfRule type="containsText" dxfId="34" priority="34" stopIfTrue="1" operator="containsText" text="Total">
      <formula>NOT(ISERROR(SEARCH("Total",I11)))</formula>
    </cfRule>
  </conditionalFormatting>
  <conditionalFormatting sqref="I3:I4">
    <cfRule type="containsText" dxfId="33" priority="33" stopIfTrue="1" operator="containsText" text="Total">
      <formula>NOT(ISERROR(SEARCH("Total",I3)))</formula>
    </cfRule>
  </conditionalFormatting>
  <conditionalFormatting sqref="I21:I22">
    <cfRule type="containsText" dxfId="32" priority="32" stopIfTrue="1" operator="containsText" text="Total">
      <formula>NOT(ISERROR(SEARCH("Total",I21)))</formula>
    </cfRule>
  </conditionalFormatting>
  <conditionalFormatting sqref="I20">
    <cfRule type="containsText" dxfId="31" priority="31" stopIfTrue="1" operator="containsText" text="Total">
      <formula>NOT(ISERROR(SEARCH("Total",I20)))</formula>
    </cfRule>
  </conditionalFormatting>
  <conditionalFormatting sqref="I24:I25">
    <cfRule type="containsText" dxfId="30" priority="30" stopIfTrue="1" operator="containsText" text="Total">
      <formula>NOT(ISERROR(SEARCH("Total",I24)))</formula>
    </cfRule>
  </conditionalFormatting>
  <conditionalFormatting sqref="I23">
    <cfRule type="containsText" dxfId="29" priority="29" stopIfTrue="1" operator="containsText" text="Total">
      <formula>NOT(ISERROR(SEARCH("Total",I23)))</formula>
    </cfRule>
  </conditionalFormatting>
  <conditionalFormatting sqref="I27:I28">
    <cfRule type="containsText" dxfId="28" priority="28" stopIfTrue="1" operator="containsText" text="Total">
      <formula>NOT(ISERROR(SEARCH("Total",I27)))</formula>
    </cfRule>
  </conditionalFormatting>
  <conditionalFormatting sqref="I26">
    <cfRule type="containsText" dxfId="27" priority="27" stopIfTrue="1" operator="containsText" text="Total">
      <formula>NOT(ISERROR(SEARCH("Total",I26)))</formula>
    </cfRule>
  </conditionalFormatting>
  <conditionalFormatting sqref="I36:I37">
    <cfRule type="containsText" dxfId="26" priority="26" stopIfTrue="1" operator="containsText" text="Total">
      <formula>NOT(ISERROR(SEARCH("Total",I36)))</formula>
    </cfRule>
  </conditionalFormatting>
  <conditionalFormatting sqref="I35">
    <cfRule type="containsText" dxfId="25" priority="25" stopIfTrue="1" operator="containsText" text="Total">
      <formula>NOT(ISERROR(SEARCH("Total",I35)))</formula>
    </cfRule>
  </conditionalFormatting>
  <conditionalFormatting sqref="I39:I40">
    <cfRule type="containsText" dxfId="24" priority="24" stopIfTrue="1" operator="containsText" text="Total">
      <formula>NOT(ISERROR(SEARCH("Total",I39)))</formula>
    </cfRule>
  </conditionalFormatting>
  <conditionalFormatting sqref="I38">
    <cfRule type="containsText" dxfId="23" priority="23" stopIfTrue="1" operator="containsText" text="Total">
      <formula>NOT(ISERROR(SEARCH("Total",I38)))</formula>
    </cfRule>
  </conditionalFormatting>
  <conditionalFormatting sqref="I62:I63">
    <cfRule type="containsText" dxfId="22" priority="22" stopIfTrue="1" operator="containsText" text="Total">
      <formula>NOT(ISERROR(SEARCH("Total",I62)))</formula>
    </cfRule>
  </conditionalFormatting>
  <conditionalFormatting sqref="I61">
    <cfRule type="containsText" dxfId="21" priority="21" stopIfTrue="1" operator="containsText" text="Total">
      <formula>NOT(ISERROR(SEARCH("Total",I61)))</formula>
    </cfRule>
  </conditionalFormatting>
  <conditionalFormatting sqref="I75:I76">
    <cfRule type="containsText" dxfId="20" priority="20" stopIfTrue="1" operator="containsText" text="Total">
      <formula>NOT(ISERROR(SEARCH("Total",I75)))</formula>
    </cfRule>
  </conditionalFormatting>
  <conditionalFormatting sqref="I74">
    <cfRule type="containsText" dxfId="19" priority="19" stopIfTrue="1" operator="containsText" text="Total">
      <formula>NOT(ISERROR(SEARCH("Total",I74)))</formula>
    </cfRule>
  </conditionalFormatting>
  <conditionalFormatting sqref="I82:I83">
    <cfRule type="containsText" dxfId="18" priority="18" stopIfTrue="1" operator="containsText" text="Total">
      <formula>NOT(ISERROR(SEARCH("Total",I82)))</formula>
    </cfRule>
  </conditionalFormatting>
  <conditionalFormatting sqref="I81">
    <cfRule type="containsText" dxfId="17" priority="17" stopIfTrue="1" operator="containsText" text="Total">
      <formula>NOT(ISERROR(SEARCH("Total",I81)))</formula>
    </cfRule>
  </conditionalFormatting>
  <conditionalFormatting sqref="I85:I86">
    <cfRule type="containsText" dxfId="16" priority="16" stopIfTrue="1" operator="containsText" text="Total">
      <formula>NOT(ISERROR(SEARCH("Total",I85)))</formula>
    </cfRule>
  </conditionalFormatting>
  <conditionalFormatting sqref="I84">
    <cfRule type="containsText" dxfId="15" priority="15" stopIfTrue="1" operator="containsText" text="Total">
      <formula>NOT(ISERROR(SEARCH("Total",I84)))</formula>
    </cfRule>
  </conditionalFormatting>
  <conditionalFormatting sqref="I134:I135">
    <cfRule type="containsText" dxfId="14" priority="14" stopIfTrue="1" operator="containsText" text="Total">
      <formula>NOT(ISERROR(SEARCH("Total",I134)))</formula>
    </cfRule>
  </conditionalFormatting>
  <conditionalFormatting sqref="I133">
    <cfRule type="containsText" dxfId="13" priority="13" stopIfTrue="1" operator="containsText" text="Total">
      <formula>NOT(ISERROR(SEARCH("Total",I133)))</formula>
    </cfRule>
  </conditionalFormatting>
  <conditionalFormatting sqref="I137:I138">
    <cfRule type="containsText" dxfId="12" priority="12" stopIfTrue="1" operator="containsText" text="Total">
      <formula>NOT(ISERROR(SEARCH("Total",I137)))</formula>
    </cfRule>
  </conditionalFormatting>
  <conditionalFormatting sqref="I136">
    <cfRule type="containsText" dxfId="11" priority="11" stopIfTrue="1" operator="containsText" text="Total">
      <formula>NOT(ISERROR(SEARCH("Total",I136)))</formula>
    </cfRule>
  </conditionalFormatting>
  <conditionalFormatting sqref="I185:I186">
    <cfRule type="containsText" dxfId="10" priority="10" stopIfTrue="1" operator="containsText" text="Total">
      <formula>NOT(ISERROR(SEARCH("Total",I185)))</formula>
    </cfRule>
  </conditionalFormatting>
  <conditionalFormatting sqref="I184">
    <cfRule type="containsText" dxfId="9" priority="9" stopIfTrue="1" operator="containsText" text="Total">
      <formula>NOT(ISERROR(SEARCH("Total",I184)))</formula>
    </cfRule>
  </conditionalFormatting>
  <conditionalFormatting sqref="I29:I30">
    <cfRule type="containsText" dxfId="8" priority="8" stopIfTrue="1" operator="containsText" text="Total">
      <formula>NOT(ISERROR(SEARCH("Total",I29)))</formula>
    </cfRule>
  </conditionalFormatting>
  <conditionalFormatting sqref="I31:I32">
    <cfRule type="containsText" dxfId="7" priority="7" stopIfTrue="1" operator="containsText" text="Total">
      <formula>NOT(ISERROR(SEARCH("Total",I31)))</formula>
    </cfRule>
  </conditionalFormatting>
  <conditionalFormatting sqref="I33:I34">
    <cfRule type="containsText" dxfId="6" priority="6" stopIfTrue="1" operator="containsText" text="Total">
      <formula>NOT(ISERROR(SEARCH("Total",I33)))</formula>
    </cfRule>
  </conditionalFormatting>
  <conditionalFormatting sqref="I41:I42">
    <cfRule type="containsText" dxfId="5" priority="5" stopIfTrue="1" operator="containsText" text="Total">
      <formula>NOT(ISERROR(SEARCH("Total",I41)))</formula>
    </cfRule>
  </conditionalFormatting>
  <conditionalFormatting sqref="I43:I44">
    <cfRule type="containsText" dxfId="4" priority="4" stopIfTrue="1" operator="containsText" text="Total">
      <formula>NOT(ISERROR(SEARCH("Total",I43)))</formula>
    </cfRule>
  </conditionalFormatting>
  <conditionalFormatting sqref="I45:I46">
    <cfRule type="containsText" dxfId="3" priority="3" stopIfTrue="1" operator="containsText" text="Total">
      <formula>NOT(ISERROR(SEARCH("Total",I45)))</formula>
    </cfRule>
  </conditionalFormatting>
  <conditionalFormatting sqref="I49:I50">
    <cfRule type="containsText" dxfId="2" priority="2" stopIfTrue="1" operator="containsText" text="Total">
      <formula>NOT(ISERROR(SEARCH("Total",I49)))</formula>
    </cfRule>
  </conditionalFormatting>
  <conditionalFormatting sqref="I47:I48">
    <cfRule type="containsText" dxfId="1" priority="1" stopIfTrue="1" operator="containsText" text="Total">
      <formula>NOT(ISERROR(SEARCH("Total",I47)))</formula>
    </cfRule>
  </conditionalFormatting>
  <pageMargins left="0.34722222222222221" right="0.34722222222222221" top="0.27777777777777779" bottom="0.27777777777777779" header="0.5" footer="0.5"/>
  <pageSetup pageOrder="overThenDown"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topLeftCell="B1" zoomScale="80" zoomScaleNormal="80" workbookViewId="0">
      <pane ySplit="2" topLeftCell="A3" activePane="bottomLeft" state="frozen"/>
      <selection activeCell="B1" sqref="B1"/>
      <selection pane="bottomLeft" activeCell="B9" sqref="B9:H9"/>
    </sheetView>
  </sheetViews>
  <sheetFormatPr baseColWidth="10" defaultColWidth="9.140625" defaultRowHeight="12.75" outlineLevelRow="2"/>
  <cols>
    <col min="1" max="1" width="8.85546875" hidden="1" customWidth="1"/>
    <col min="2" max="2" width="18.7109375" customWidth="1"/>
    <col min="3" max="3" width="50.7109375" customWidth="1"/>
    <col min="4" max="4" width="15.7109375" customWidth="1"/>
    <col min="5" max="5" width="15.140625" customWidth="1"/>
    <col min="6" max="8" width="15.7109375" customWidth="1"/>
    <col min="9" max="9" width="40.7109375" customWidth="1"/>
    <col min="10" max="10" width="18.7109375" customWidth="1"/>
    <col min="11" max="13" width="8.85546875" hidden="1" customWidth="1"/>
  </cols>
  <sheetData>
    <row r="1" spans="1:12" ht="33.75" customHeight="1" thickBot="1">
      <c r="A1" s="16"/>
      <c r="B1" s="31" t="s">
        <v>1780</v>
      </c>
      <c r="C1" s="32"/>
      <c r="D1" s="32"/>
      <c r="E1" s="32"/>
      <c r="F1" s="32"/>
      <c r="G1" s="32"/>
      <c r="H1" s="32"/>
      <c r="I1" s="32"/>
      <c r="J1" s="32"/>
      <c r="K1" s="16"/>
      <c r="L1" s="16"/>
    </row>
    <row r="2" spans="1:12" ht="33.75" customHeight="1" thickTop="1" thickBot="1">
      <c r="A2" s="16"/>
      <c r="B2" s="3" t="s">
        <v>1</v>
      </c>
      <c r="C2" s="3" t="s">
        <v>2</v>
      </c>
      <c r="D2" s="3" t="s">
        <v>1781</v>
      </c>
      <c r="E2" s="3" t="s">
        <v>4</v>
      </c>
      <c r="F2" s="3" t="s">
        <v>5</v>
      </c>
      <c r="G2" s="3" t="s">
        <v>1234</v>
      </c>
      <c r="H2" s="3" t="s">
        <v>7</v>
      </c>
      <c r="I2" s="3" t="s">
        <v>8</v>
      </c>
      <c r="J2" s="4" t="s">
        <v>9</v>
      </c>
      <c r="K2" s="18"/>
      <c r="L2" s="16"/>
    </row>
    <row r="3" spans="1:12" ht="90" customHeight="1" outlineLevel="2" thickTop="1" thickBot="1">
      <c r="A3" s="16"/>
      <c r="B3" s="6" t="s">
        <v>1782</v>
      </c>
      <c r="C3" s="6" t="s">
        <v>1783</v>
      </c>
      <c r="D3" s="6" t="s">
        <v>19</v>
      </c>
      <c r="E3" s="7">
        <v>44168</v>
      </c>
      <c r="F3" s="6" t="s">
        <v>26</v>
      </c>
      <c r="G3" s="6">
        <v>3</v>
      </c>
      <c r="H3" s="6" t="s">
        <v>1784</v>
      </c>
      <c r="I3" s="6" t="s">
        <v>1785</v>
      </c>
      <c r="J3" s="22">
        <v>3194.4</v>
      </c>
      <c r="K3" s="19"/>
      <c r="L3" s="16"/>
    </row>
    <row r="4" spans="1:12" ht="50.1" customHeight="1" outlineLevel="1" thickTop="1" thickBot="1">
      <c r="A4" s="16"/>
      <c r="B4" s="33"/>
      <c r="C4" s="33"/>
      <c r="D4" s="33"/>
      <c r="E4" s="33"/>
      <c r="F4" s="33"/>
      <c r="G4" s="33"/>
      <c r="H4" s="33"/>
      <c r="I4" s="10" t="s">
        <v>1786</v>
      </c>
      <c r="J4" s="23">
        <f>SUBTOTAL(9,J3:J3)</f>
        <v>3194.4</v>
      </c>
      <c r="K4" s="19"/>
      <c r="L4" s="16"/>
    </row>
    <row r="5" spans="1:12" ht="90" customHeight="1" outlineLevel="2" thickTop="1" thickBot="1">
      <c r="A5" s="16"/>
      <c r="B5" s="6" t="s">
        <v>1787</v>
      </c>
      <c r="C5" s="6" t="s">
        <v>1788</v>
      </c>
      <c r="D5" s="6" t="s">
        <v>12</v>
      </c>
      <c r="E5" s="7">
        <v>44124</v>
      </c>
      <c r="F5" s="6" t="s">
        <v>54</v>
      </c>
      <c r="G5" s="6">
        <v>1</v>
      </c>
      <c r="H5" s="6" t="s">
        <v>1789</v>
      </c>
      <c r="I5" s="6" t="s">
        <v>1790</v>
      </c>
      <c r="J5" s="22">
        <v>482.79</v>
      </c>
      <c r="K5" s="19"/>
      <c r="L5" s="16"/>
    </row>
    <row r="6" spans="1:12" ht="90" customHeight="1" outlineLevel="2" thickTop="1" thickBot="1">
      <c r="A6" s="16"/>
      <c r="B6" s="6" t="s">
        <v>1791</v>
      </c>
      <c r="C6" s="6" t="s">
        <v>1792</v>
      </c>
      <c r="D6" s="6" t="s">
        <v>19</v>
      </c>
      <c r="E6" s="7">
        <v>44138</v>
      </c>
      <c r="F6" s="6" t="s">
        <v>54</v>
      </c>
      <c r="G6" s="6">
        <v>1</v>
      </c>
      <c r="H6" s="6" t="s">
        <v>1789</v>
      </c>
      <c r="I6" s="6" t="s">
        <v>1790</v>
      </c>
      <c r="J6" s="22">
        <v>165.38</v>
      </c>
      <c r="K6" s="19"/>
      <c r="L6" s="16"/>
    </row>
    <row r="7" spans="1:12" ht="50.1" customHeight="1" outlineLevel="1" thickTop="1" thickBot="1">
      <c r="A7" s="16"/>
      <c r="B7" s="33"/>
      <c r="C7" s="33"/>
      <c r="D7" s="33"/>
      <c r="E7" s="33"/>
      <c r="F7" s="33"/>
      <c r="G7" s="33"/>
      <c r="H7" s="33"/>
      <c r="I7" s="10" t="s">
        <v>1793</v>
      </c>
      <c r="J7" s="23">
        <f>SUBTOTAL(9,J5:J6)</f>
        <v>648.17000000000007</v>
      </c>
      <c r="K7" s="19"/>
      <c r="L7" s="16"/>
    </row>
    <row r="8" spans="1:12" ht="90" customHeight="1" outlineLevel="2" thickTop="1" thickBot="1">
      <c r="A8" s="16"/>
      <c r="B8" s="6" t="s">
        <v>1794</v>
      </c>
      <c r="C8" s="6" t="s">
        <v>1795</v>
      </c>
      <c r="D8" s="6" t="s">
        <v>19</v>
      </c>
      <c r="E8" s="7">
        <v>44168</v>
      </c>
      <c r="F8" s="6" t="s">
        <v>686</v>
      </c>
      <c r="G8" s="6">
        <v>1</v>
      </c>
      <c r="H8" s="6" t="s">
        <v>1796</v>
      </c>
      <c r="I8" s="6" t="s">
        <v>1797</v>
      </c>
      <c r="J8" s="22">
        <v>3256.55</v>
      </c>
      <c r="K8" s="19"/>
      <c r="L8" s="16"/>
    </row>
    <row r="9" spans="1:12" ht="50.1" customHeight="1" outlineLevel="1" thickTop="1" thickBot="1">
      <c r="A9" s="16"/>
      <c r="B9" s="33"/>
      <c r="C9" s="33"/>
      <c r="D9" s="33"/>
      <c r="E9" s="33"/>
      <c r="F9" s="33"/>
      <c r="G9" s="33"/>
      <c r="H9" s="33"/>
      <c r="I9" s="10" t="s">
        <v>1798</v>
      </c>
      <c r="J9" s="23">
        <f>SUBTOTAL(9,J8:J8)</f>
        <v>3256.55</v>
      </c>
      <c r="K9" s="19"/>
      <c r="L9" s="16"/>
    </row>
    <row r="10" spans="1:12" ht="90" customHeight="1" outlineLevel="2" thickTop="1" thickBot="1">
      <c r="A10" s="16"/>
      <c r="B10" s="6" t="s">
        <v>1799</v>
      </c>
      <c r="C10" s="6" t="s">
        <v>1800</v>
      </c>
      <c r="D10" s="6" t="s">
        <v>12</v>
      </c>
      <c r="E10" s="7">
        <v>44168</v>
      </c>
      <c r="F10" s="6" t="s">
        <v>54</v>
      </c>
      <c r="G10" s="6">
        <v>1</v>
      </c>
      <c r="H10" s="6" t="s">
        <v>1801</v>
      </c>
      <c r="I10" s="6" t="s">
        <v>1802</v>
      </c>
      <c r="J10" s="22">
        <v>1167.76</v>
      </c>
      <c r="K10" s="19"/>
      <c r="L10" s="16"/>
    </row>
    <row r="11" spans="1:12" ht="50.1" customHeight="1" outlineLevel="1" thickTop="1" thickBot="1">
      <c r="A11" s="16"/>
      <c r="B11" s="33"/>
      <c r="C11" s="33"/>
      <c r="D11" s="33"/>
      <c r="E11" s="33"/>
      <c r="F11" s="33"/>
      <c r="G11" s="33"/>
      <c r="H11" s="33"/>
      <c r="I11" s="10" t="s">
        <v>1803</v>
      </c>
      <c r="J11" s="23">
        <f>SUBTOTAL(9,J10:J10)</f>
        <v>1167.76</v>
      </c>
      <c r="K11" s="19"/>
      <c r="L11" s="16"/>
    </row>
    <row r="12" spans="1:12" ht="90" customHeight="1" outlineLevel="2" thickTop="1" thickBot="1">
      <c r="A12" s="16"/>
      <c r="B12" s="6" t="s">
        <v>1804</v>
      </c>
      <c r="C12" s="6" t="s">
        <v>1805</v>
      </c>
      <c r="D12" s="6" t="s">
        <v>19</v>
      </c>
      <c r="E12" s="7">
        <v>44110</v>
      </c>
      <c r="F12" s="6" t="s">
        <v>54</v>
      </c>
      <c r="G12" s="6">
        <v>2</v>
      </c>
      <c r="H12" s="6" t="s">
        <v>1806</v>
      </c>
      <c r="I12" s="6" t="s">
        <v>1807</v>
      </c>
      <c r="J12" s="22">
        <v>689.7</v>
      </c>
      <c r="K12" s="19"/>
      <c r="L12" s="16"/>
    </row>
    <row r="13" spans="1:12" ht="50.1" customHeight="1" outlineLevel="1" thickTop="1" thickBot="1">
      <c r="A13" s="16"/>
      <c r="B13" s="33"/>
      <c r="C13" s="33"/>
      <c r="D13" s="33"/>
      <c r="E13" s="33"/>
      <c r="F13" s="33"/>
      <c r="G13" s="33"/>
      <c r="H13" s="33"/>
      <c r="I13" s="10" t="s">
        <v>1808</v>
      </c>
      <c r="J13" s="23">
        <f>SUBTOTAL(9,J12:J12)</f>
        <v>689.7</v>
      </c>
      <c r="K13" s="19"/>
      <c r="L13" s="16"/>
    </row>
    <row r="14" spans="1:12" ht="90" customHeight="1" outlineLevel="2" thickTop="1" thickBot="1">
      <c r="A14" s="16"/>
      <c r="B14" s="6" t="s">
        <v>1809</v>
      </c>
      <c r="C14" s="6" t="s">
        <v>1810</v>
      </c>
      <c r="D14" s="6" t="s">
        <v>12</v>
      </c>
      <c r="E14" s="7">
        <v>44118</v>
      </c>
      <c r="F14" s="6" t="s">
        <v>54</v>
      </c>
      <c r="G14" s="6">
        <v>1</v>
      </c>
      <c r="H14" s="6" t="s">
        <v>412</v>
      </c>
      <c r="I14" s="6" t="s">
        <v>413</v>
      </c>
      <c r="J14" s="22">
        <v>914.76</v>
      </c>
      <c r="K14" s="19"/>
      <c r="L14" s="16"/>
    </row>
    <row r="15" spans="1:12" ht="50.1" customHeight="1" outlineLevel="1" thickTop="1" thickBot="1">
      <c r="A15" s="16"/>
      <c r="B15" s="33"/>
      <c r="C15" s="33"/>
      <c r="D15" s="33"/>
      <c r="E15" s="33"/>
      <c r="F15" s="33"/>
      <c r="G15" s="33"/>
      <c r="H15" s="33"/>
      <c r="I15" s="10" t="s">
        <v>414</v>
      </c>
      <c r="J15" s="23">
        <f>SUBTOTAL(9,J14:J14)</f>
        <v>914.76</v>
      </c>
      <c r="K15" s="19"/>
      <c r="L15" s="16"/>
    </row>
    <row r="16" spans="1:12" ht="90" customHeight="1" outlineLevel="2" thickTop="1" thickBot="1">
      <c r="A16" s="16"/>
      <c r="B16" s="6" t="s">
        <v>1811</v>
      </c>
      <c r="C16" s="6" t="s">
        <v>1812</v>
      </c>
      <c r="D16" s="6" t="s">
        <v>19</v>
      </c>
      <c r="E16" s="7">
        <v>44138</v>
      </c>
      <c r="F16" s="6" t="s">
        <v>84</v>
      </c>
      <c r="G16" s="6">
        <v>6</v>
      </c>
      <c r="H16" s="6" t="s">
        <v>470</v>
      </c>
      <c r="I16" s="6" t="s">
        <v>471</v>
      </c>
      <c r="J16" s="22">
        <v>8180.69</v>
      </c>
      <c r="K16" s="19"/>
      <c r="L16" s="16"/>
    </row>
    <row r="17" spans="1:12" ht="90" customHeight="1" outlineLevel="2" thickTop="1" thickBot="1">
      <c r="A17" s="16"/>
      <c r="B17" s="6" t="s">
        <v>1813</v>
      </c>
      <c r="C17" s="6" t="s">
        <v>1814</v>
      </c>
      <c r="D17" s="6" t="s">
        <v>19</v>
      </c>
      <c r="E17" s="7">
        <v>44168</v>
      </c>
      <c r="F17" s="6" t="s">
        <v>26</v>
      </c>
      <c r="G17" s="6">
        <v>3</v>
      </c>
      <c r="H17" s="6" t="s">
        <v>470</v>
      </c>
      <c r="I17" s="6" t="s">
        <v>471</v>
      </c>
      <c r="J17" s="22">
        <v>4327.84</v>
      </c>
      <c r="K17" s="19"/>
      <c r="L17" s="16"/>
    </row>
    <row r="18" spans="1:12" ht="50.1" customHeight="1" outlineLevel="1" thickTop="1" thickBot="1">
      <c r="A18" s="16"/>
      <c r="B18" s="33"/>
      <c r="C18" s="33"/>
      <c r="D18" s="33"/>
      <c r="E18" s="33"/>
      <c r="F18" s="33"/>
      <c r="G18" s="33"/>
      <c r="H18" s="33"/>
      <c r="I18" s="10" t="s">
        <v>474</v>
      </c>
      <c r="J18" s="23">
        <f>SUBTOTAL(9,J16:J17)</f>
        <v>12508.529999999999</v>
      </c>
      <c r="K18" s="19"/>
      <c r="L18" s="16"/>
    </row>
    <row r="19" spans="1:12" ht="90" customHeight="1" outlineLevel="2" thickTop="1" thickBot="1">
      <c r="A19" s="16"/>
      <c r="B19" s="6" t="s">
        <v>1815</v>
      </c>
      <c r="C19" s="6" t="s">
        <v>1816</v>
      </c>
      <c r="D19" s="6" t="s">
        <v>19</v>
      </c>
      <c r="E19" s="7">
        <v>44110</v>
      </c>
      <c r="F19" s="6" t="s">
        <v>20</v>
      </c>
      <c r="G19" s="6">
        <v>3</v>
      </c>
      <c r="H19" s="6" t="s">
        <v>1817</v>
      </c>
      <c r="I19" s="6" t="s">
        <v>1818</v>
      </c>
      <c r="J19" s="22">
        <v>3712.28</v>
      </c>
      <c r="K19" s="19"/>
      <c r="L19" s="16"/>
    </row>
    <row r="20" spans="1:12" ht="90" customHeight="1" outlineLevel="2" thickTop="1" thickBot="1">
      <c r="A20" s="16"/>
      <c r="B20" s="6" t="s">
        <v>1819</v>
      </c>
      <c r="C20" s="6" t="s">
        <v>1820</v>
      </c>
      <c r="D20" s="6" t="s">
        <v>19</v>
      </c>
      <c r="E20" s="7">
        <v>44138</v>
      </c>
      <c r="F20" s="6" t="s">
        <v>20</v>
      </c>
      <c r="G20" s="6">
        <v>3</v>
      </c>
      <c r="H20" s="6" t="s">
        <v>1817</v>
      </c>
      <c r="I20" s="6" t="s">
        <v>1818</v>
      </c>
      <c r="J20" s="22">
        <v>4640.3500000000004</v>
      </c>
      <c r="K20" s="19"/>
      <c r="L20" s="16"/>
    </row>
    <row r="21" spans="1:12" ht="50.1" customHeight="1" outlineLevel="1" thickTop="1" thickBot="1">
      <c r="A21" s="16"/>
      <c r="B21" s="33"/>
      <c r="C21" s="33"/>
      <c r="D21" s="33"/>
      <c r="E21" s="33"/>
      <c r="F21" s="33"/>
      <c r="G21" s="33"/>
      <c r="H21" s="33"/>
      <c r="I21" s="10" t="s">
        <v>1821</v>
      </c>
      <c r="J21" s="23">
        <f>SUBTOTAL(9,J19:J20)</f>
        <v>8352.630000000001</v>
      </c>
      <c r="K21" s="19"/>
      <c r="L21" s="16"/>
    </row>
    <row r="22" spans="1:12" ht="90" customHeight="1" outlineLevel="2" thickTop="1" thickBot="1">
      <c r="A22" s="16"/>
      <c r="B22" s="6" t="s">
        <v>1822</v>
      </c>
      <c r="C22" s="6" t="s">
        <v>1823</v>
      </c>
      <c r="D22" s="6" t="s">
        <v>12</v>
      </c>
      <c r="E22" s="7">
        <v>44153</v>
      </c>
      <c r="F22" s="6" t="s">
        <v>54</v>
      </c>
      <c r="G22" s="6">
        <v>1</v>
      </c>
      <c r="H22" s="6" t="s">
        <v>1824</v>
      </c>
      <c r="I22" s="6" t="s">
        <v>1825</v>
      </c>
      <c r="J22" s="22">
        <v>1060.3499999999999</v>
      </c>
      <c r="K22" s="19"/>
      <c r="L22" s="16"/>
    </row>
    <row r="23" spans="1:12" ht="90" customHeight="1" outlineLevel="2" thickTop="1" thickBot="1">
      <c r="A23" s="16"/>
      <c r="B23" s="6" t="s">
        <v>1826</v>
      </c>
      <c r="C23" s="6" t="s">
        <v>1827</v>
      </c>
      <c r="D23" s="6" t="s">
        <v>19</v>
      </c>
      <c r="E23" s="7">
        <v>44153</v>
      </c>
      <c r="F23" s="6" t="s">
        <v>54</v>
      </c>
      <c r="G23" s="6">
        <v>1</v>
      </c>
      <c r="H23" s="6" t="s">
        <v>1824</v>
      </c>
      <c r="I23" s="6" t="s">
        <v>1825</v>
      </c>
      <c r="J23" s="22">
        <v>1317.01</v>
      </c>
      <c r="K23" s="19"/>
      <c r="L23" s="16"/>
    </row>
    <row r="24" spans="1:12" ht="90" customHeight="1" outlineLevel="2" thickTop="1" thickBot="1">
      <c r="A24" s="16"/>
      <c r="B24" s="6" t="s">
        <v>1828</v>
      </c>
      <c r="C24" s="6" t="s">
        <v>1829</v>
      </c>
      <c r="D24" s="6" t="s">
        <v>19</v>
      </c>
      <c r="E24" s="7">
        <v>44153</v>
      </c>
      <c r="F24" s="6" t="s">
        <v>32</v>
      </c>
      <c r="G24" s="6">
        <v>3</v>
      </c>
      <c r="H24" s="6" t="s">
        <v>1824</v>
      </c>
      <c r="I24" s="6" t="s">
        <v>1825</v>
      </c>
      <c r="J24" s="22">
        <v>3722.19</v>
      </c>
      <c r="K24" s="19"/>
      <c r="L24" s="16"/>
    </row>
    <row r="25" spans="1:12" ht="50.1" customHeight="1" outlineLevel="1" thickTop="1" thickBot="1">
      <c r="A25" s="16"/>
      <c r="B25" s="33"/>
      <c r="C25" s="33"/>
      <c r="D25" s="33"/>
      <c r="E25" s="33"/>
      <c r="F25" s="33"/>
      <c r="G25" s="33"/>
      <c r="H25" s="33"/>
      <c r="I25" s="10" t="s">
        <v>1830</v>
      </c>
      <c r="J25" s="23">
        <f>SUBTOTAL(9,J22:J24)</f>
        <v>6099.5499999999993</v>
      </c>
      <c r="K25" s="19"/>
      <c r="L25" s="16"/>
    </row>
    <row r="26" spans="1:12" ht="90" customHeight="1" outlineLevel="2" thickTop="1" thickBot="1">
      <c r="A26" s="16"/>
      <c r="B26" s="6" t="s">
        <v>1831</v>
      </c>
      <c r="C26" s="6" t="s">
        <v>1832</v>
      </c>
      <c r="D26" s="6" t="s">
        <v>12</v>
      </c>
      <c r="E26" s="7">
        <v>44110</v>
      </c>
      <c r="F26" s="6" t="s">
        <v>54</v>
      </c>
      <c r="G26" s="6">
        <v>1</v>
      </c>
      <c r="H26" s="6" t="s">
        <v>1833</v>
      </c>
      <c r="I26" s="6" t="s">
        <v>1834</v>
      </c>
      <c r="J26" s="22">
        <v>350.59</v>
      </c>
      <c r="K26" s="19"/>
      <c r="L26" s="16"/>
    </row>
    <row r="27" spans="1:12" ht="50.1" customHeight="1" outlineLevel="1" thickTop="1" thickBot="1">
      <c r="A27" s="16"/>
      <c r="B27" s="33"/>
      <c r="C27" s="33"/>
      <c r="D27" s="33"/>
      <c r="E27" s="33"/>
      <c r="F27" s="33"/>
      <c r="G27" s="33"/>
      <c r="H27" s="33"/>
      <c r="I27" s="10" t="s">
        <v>1835</v>
      </c>
      <c r="J27" s="23">
        <f>SUBTOTAL(9,J26:J26)</f>
        <v>350.59</v>
      </c>
      <c r="K27" s="19"/>
      <c r="L27" s="16"/>
    </row>
    <row r="28" spans="1:12" ht="90" customHeight="1" outlineLevel="2" thickTop="1" thickBot="1">
      <c r="A28" s="16"/>
      <c r="B28" s="6" t="s">
        <v>1836</v>
      </c>
      <c r="C28" s="6" t="s">
        <v>1837</v>
      </c>
      <c r="D28" s="6" t="s">
        <v>12</v>
      </c>
      <c r="E28" s="7">
        <v>44138</v>
      </c>
      <c r="F28" s="6" t="s">
        <v>40</v>
      </c>
      <c r="G28" s="6">
        <v>1</v>
      </c>
      <c r="H28" s="6" t="s">
        <v>1838</v>
      </c>
      <c r="I28" s="6" t="s">
        <v>1839</v>
      </c>
      <c r="J28" s="22">
        <v>3630</v>
      </c>
      <c r="K28" s="19"/>
      <c r="L28" s="16"/>
    </row>
    <row r="29" spans="1:12" ht="50.1" customHeight="1" outlineLevel="1" thickTop="1" thickBot="1">
      <c r="A29" s="16"/>
      <c r="B29" s="33"/>
      <c r="C29" s="33"/>
      <c r="D29" s="33"/>
      <c r="E29" s="33"/>
      <c r="F29" s="33"/>
      <c r="G29" s="33"/>
      <c r="H29" s="33"/>
      <c r="I29" s="10" t="s">
        <v>1840</v>
      </c>
      <c r="J29" s="23">
        <f>SUBTOTAL(9,J28:J28)</f>
        <v>3630</v>
      </c>
      <c r="K29" s="19"/>
      <c r="L29" s="16"/>
    </row>
    <row r="30" spans="1:12" ht="90" customHeight="1" outlineLevel="2" thickTop="1" thickBot="1">
      <c r="A30" s="16"/>
      <c r="B30" s="6" t="s">
        <v>1841</v>
      </c>
      <c r="C30" s="6" t="s">
        <v>1842</v>
      </c>
      <c r="D30" s="6" t="s">
        <v>19</v>
      </c>
      <c r="E30" s="7">
        <v>44168</v>
      </c>
      <c r="F30" s="6" t="s">
        <v>32</v>
      </c>
      <c r="G30" s="6">
        <v>3</v>
      </c>
      <c r="H30" s="6" t="s">
        <v>920</v>
      </c>
      <c r="I30" s="6" t="s">
        <v>921</v>
      </c>
      <c r="J30" s="22">
        <v>3897.28</v>
      </c>
      <c r="K30" s="19"/>
      <c r="L30" s="16"/>
    </row>
    <row r="31" spans="1:12" ht="50.1" customHeight="1" outlineLevel="1" thickTop="1" thickBot="1">
      <c r="A31" s="16"/>
      <c r="B31" s="33"/>
      <c r="C31" s="33"/>
      <c r="D31" s="33"/>
      <c r="E31" s="33"/>
      <c r="F31" s="33"/>
      <c r="G31" s="33"/>
      <c r="H31" s="33"/>
      <c r="I31" s="10" t="s">
        <v>942</v>
      </c>
      <c r="J31" s="23">
        <f>SUBTOTAL(9,J30:J30)</f>
        <v>3897.28</v>
      </c>
      <c r="K31" s="19"/>
      <c r="L31" s="16"/>
    </row>
    <row r="32" spans="1:12" ht="90" customHeight="1" outlineLevel="2" thickTop="1" thickBot="1">
      <c r="A32" s="16"/>
      <c r="B32" s="6" t="s">
        <v>1843</v>
      </c>
      <c r="C32" s="6" t="s">
        <v>1844</v>
      </c>
      <c r="D32" s="6" t="s">
        <v>19</v>
      </c>
      <c r="E32" s="7">
        <v>44168</v>
      </c>
      <c r="F32" s="6" t="s">
        <v>20</v>
      </c>
      <c r="G32" s="6">
        <v>3</v>
      </c>
      <c r="H32" s="6" t="s">
        <v>1845</v>
      </c>
      <c r="I32" s="6" t="s">
        <v>1846</v>
      </c>
      <c r="J32" s="22">
        <v>2864.01</v>
      </c>
      <c r="K32" s="19"/>
      <c r="L32" s="16"/>
    </row>
    <row r="33" spans="1:12" ht="50.1" customHeight="1" outlineLevel="1" thickTop="1" thickBot="1">
      <c r="A33" s="16"/>
      <c r="B33" s="33"/>
      <c r="C33" s="33"/>
      <c r="D33" s="33"/>
      <c r="E33" s="33"/>
      <c r="F33" s="33"/>
      <c r="G33" s="33"/>
      <c r="H33" s="33"/>
      <c r="I33" s="10" t="s">
        <v>1847</v>
      </c>
      <c r="J33" s="23">
        <f>SUBTOTAL(9,J32:J32)</f>
        <v>2864.01</v>
      </c>
      <c r="K33" s="19"/>
      <c r="L33" s="16"/>
    </row>
    <row r="34" spans="1:12" ht="90" customHeight="1" outlineLevel="2" thickTop="1" thickBot="1">
      <c r="A34" s="16"/>
      <c r="B34" s="6" t="s">
        <v>1848</v>
      </c>
      <c r="C34" s="6" t="s">
        <v>1849</v>
      </c>
      <c r="D34" s="6" t="s">
        <v>19</v>
      </c>
      <c r="E34" s="7">
        <v>44168</v>
      </c>
      <c r="F34" s="6" t="s">
        <v>26</v>
      </c>
      <c r="G34" s="6">
        <v>5</v>
      </c>
      <c r="H34" s="6" t="s">
        <v>1850</v>
      </c>
      <c r="I34" s="6" t="s">
        <v>1851</v>
      </c>
      <c r="J34" s="22">
        <v>5673.69</v>
      </c>
      <c r="K34" s="19"/>
      <c r="L34" s="16"/>
    </row>
    <row r="35" spans="1:12" ht="50.1" customHeight="1" outlineLevel="1" thickTop="1" thickBot="1">
      <c r="A35" s="16"/>
      <c r="B35" s="33"/>
      <c r="C35" s="33"/>
      <c r="D35" s="33"/>
      <c r="E35" s="33"/>
      <c r="F35" s="33"/>
      <c r="G35" s="33"/>
      <c r="H35" s="33"/>
      <c r="I35" s="10" t="s">
        <v>1852</v>
      </c>
      <c r="J35" s="23">
        <f>SUBTOTAL(9,J34:J34)</f>
        <v>5673.69</v>
      </c>
      <c r="K35" s="19"/>
      <c r="L35" s="16"/>
    </row>
    <row r="36" spans="1:12" ht="90" customHeight="1" outlineLevel="2" thickTop="1" thickBot="1">
      <c r="A36" s="16"/>
      <c r="B36" s="6" t="s">
        <v>1853</v>
      </c>
      <c r="C36" s="6" t="s">
        <v>1854</v>
      </c>
      <c r="D36" s="6" t="s">
        <v>19</v>
      </c>
      <c r="E36" s="7">
        <v>44110</v>
      </c>
      <c r="F36" s="6" t="s">
        <v>46</v>
      </c>
      <c r="G36" s="6">
        <v>3</v>
      </c>
      <c r="H36" s="6" t="s">
        <v>1855</v>
      </c>
      <c r="I36" s="6" t="s">
        <v>1856</v>
      </c>
      <c r="J36" s="22">
        <v>2123.5500000000002</v>
      </c>
      <c r="K36" s="19"/>
      <c r="L36" s="16"/>
    </row>
    <row r="37" spans="1:12" ht="50.1" customHeight="1" outlineLevel="1" thickTop="1" thickBot="1">
      <c r="A37" s="16"/>
      <c r="B37" s="28"/>
      <c r="C37" s="29"/>
      <c r="D37" s="29"/>
      <c r="E37" s="29"/>
      <c r="F37" s="29"/>
      <c r="G37" s="29"/>
      <c r="H37" s="30"/>
      <c r="I37" s="10" t="s">
        <v>1857</v>
      </c>
      <c r="J37" s="23">
        <f>SUBTOTAL(9,J36:J36)</f>
        <v>2123.5500000000002</v>
      </c>
      <c r="K37" s="16"/>
      <c r="L37" s="16"/>
    </row>
    <row r="38" spans="1:12" ht="50.1" customHeight="1" thickTop="1" thickBot="1">
      <c r="A38" s="16"/>
      <c r="B38" s="28"/>
      <c r="C38" s="29"/>
      <c r="D38" s="29"/>
      <c r="E38" s="29"/>
      <c r="F38" s="29"/>
      <c r="G38" s="29"/>
      <c r="H38" s="30"/>
      <c r="I38" s="10" t="s">
        <v>1232</v>
      </c>
      <c r="J38" s="23">
        <f>SUBTOTAL(9,J3:J36)</f>
        <v>55371.170000000006</v>
      </c>
      <c r="K38" s="16"/>
      <c r="L38" s="16"/>
    </row>
    <row r="39" spans="1:12" ht="13.5" thickTop="1"/>
  </sheetData>
  <mergeCells count="17">
    <mergeCell ref="B29:H29"/>
    <mergeCell ref="B1:J1"/>
    <mergeCell ref="B4:H4"/>
    <mergeCell ref="B7:H7"/>
    <mergeCell ref="B9:H9"/>
    <mergeCell ref="B11:H11"/>
    <mergeCell ref="B13:H13"/>
    <mergeCell ref="B15:H15"/>
    <mergeCell ref="B18:H18"/>
    <mergeCell ref="B21:H21"/>
    <mergeCell ref="B25:H25"/>
    <mergeCell ref="B27:H27"/>
    <mergeCell ref="B31:H31"/>
    <mergeCell ref="B33:H33"/>
    <mergeCell ref="B35:H35"/>
    <mergeCell ref="B37:H37"/>
    <mergeCell ref="B38:H38"/>
  </mergeCells>
  <conditionalFormatting sqref="I1:I2">
    <cfRule type="containsText" dxfId="0" priority="1" stopIfTrue="1" operator="containsText" text="Total">
      <formula>NOT(ISERROR(SEARCH("Total",I1)))</formula>
    </cfRule>
  </conditionalFormatting>
  <pageMargins left="0.34722222222222221" right="0.34722222222222221" top="0.27777777777777779" bottom="0.27777777777777779" header="0.5" footer="0.5"/>
  <pageSetup pageOrder="overThenDown"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Ayuntamiento</vt:lpstr>
      <vt:lpstr>CIFE</vt:lpstr>
      <vt:lpstr>IMLS</vt:lpstr>
      <vt:lpstr>OTAF</vt:lpstr>
      <vt:lpstr>PMC</vt:lpstr>
      <vt:lpstr>PMD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Violeta Lara Bueno</dc:creator>
  <cp:lastModifiedBy>Maria de la Hoz Martinez de Tomas</cp:lastModifiedBy>
  <dcterms:created xsi:type="dcterms:W3CDTF">2021-02-15T13:42:11Z</dcterms:created>
  <dcterms:modified xsi:type="dcterms:W3CDTF">2021-02-16T09:52:25Z</dcterms:modified>
</cp:coreProperties>
</file>