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YUNTAMIENTO DE FUENLABRADA" sheetId="1" r:id="rId1"/>
    <sheet name="CENTRO MPAL FORMACIÓN EMPLEO" sheetId="2" r:id="rId2"/>
    <sheet name="INSTITUTO MPAL LIMPIEZA" sheetId="3" r:id="rId3"/>
    <sheet name="OFICINA TRIBUTARIA" sheetId="4" r:id="rId4"/>
    <sheet name="PATRONATO MPAL CULTURA" sheetId="5" r:id="rId5"/>
    <sheet name="PATRONATO MPAL DEPORTES" sheetId="6" r:id="rId6"/>
  </sheets>
  <definedNames/>
  <calcPr fullCalcOnLoad="1"/>
</workbook>
</file>

<file path=xl/sharedStrings.xml><?xml version="1.0" encoding="utf-8"?>
<sst xmlns="http://schemas.openxmlformats.org/spreadsheetml/2006/main" count="1701" uniqueCount="1047">
  <si>
    <t>Num. Expe.</t>
  </si>
  <si>
    <t>Fecha Aprobación</t>
  </si>
  <si>
    <t>Adjudicatario</t>
  </si>
  <si>
    <t>2020/001121</t>
  </si>
  <si>
    <t>PLANTAS Y ARTICULOS FORMACION DE AYUDANTE DE JARDINERIA PROYECTO MILMA</t>
  </si>
  <si>
    <t>7 días</t>
  </si>
  <si>
    <t>B83169086</t>
  </si>
  <si>
    <t>SEMILLAS Y PLANTAS ESCOLAR SL.</t>
  </si>
  <si>
    <t>2020/001129</t>
  </si>
  <si>
    <t>VESTUARIO EMPLEADOS CIFE, PLAN EMPLEO 2020/2021</t>
  </si>
  <si>
    <t>B87436598</t>
  </si>
  <si>
    <t>SERVCOM PROTECCION Y EQUIPACION PROFESIONAL SL</t>
  </si>
  <si>
    <t>2020/001133</t>
  </si>
  <si>
    <t>ADHESIVOS TEXTIL, VESTUARIO EMPLEADOS CIFE PLAN EMPLEO 2020/2021</t>
  </si>
  <si>
    <t>2020/001187</t>
  </si>
  <si>
    <t>AURICULARES ADAPTADOS A LOS APARATOS TELEFONICOS PARA EL CIFE</t>
  </si>
  <si>
    <t>B86091121</t>
  </si>
  <si>
    <t>ACCUTONE EUROPE SL</t>
  </si>
  <si>
    <t>2020/001243</t>
  </si>
  <si>
    <t>CALZADO ORTOPÉDICO PERSONAL CIFE</t>
  </si>
  <si>
    <t>A28735470</t>
  </si>
  <si>
    <t>ORTOSUR, S.A.</t>
  </si>
  <si>
    <t>2020/001170</t>
  </si>
  <si>
    <t>ETAPA AMPLIFICADORA DE MICROFONOS PARA SALON ACTOS</t>
  </si>
  <si>
    <t>B86016284</t>
  </si>
  <si>
    <t>SISTEMAS Y SERVICIOS AUDIO, S.L.</t>
  </si>
  <si>
    <t>2020/001183</t>
  </si>
  <si>
    <t>IMPRESION DE FOLLETOS INFORMATIVOS CURSOS ONLINE</t>
  </si>
  <si>
    <t>B83779462</t>
  </si>
  <si>
    <t>EV PRINT S.L.</t>
  </si>
  <si>
    <t>2020/001329</t>
  </si>
  <si>
    <t>SERVICIO DE TRASLADO Y MONTAJE DE MOBILIARIO PARA AULAS FORMATIVAS PROYECTO MILMA</t>
  </si>
  <si>
    <t>3 días</t>
  </si>
  <si>
    <t>B84699214</t>
  </si>
  <si>
    <t>JEOS SERVICIOS INTEGRALES JESUS Y OSCAR, S.L</t>
  </si>
  <si>
    <t>2020/001346</t>
  </si>
  <si>
    <t>SUMINISTRO DE EQUIPAMIENTO PARA ASEOS EN ESPACIO "LOS ARCOS" PARA TALLERES PROYECTO MILMA</t>
  </si>
  <si>
    <t>B78118106</t>
  </si>
  <si>
    <t>MOBILIAR SL</t>
  </si>
  <si>
    <t>2020/001344</t>
  </si>
  <si>
    <t>SUMINISTRO DE DIEZ TERMÓMETROS INFRARROJOS PARA CURSOS FORMACION CIFE</t>
  </si>
  <si>
    <t>4 días</t>
  </si>
  <si>
    <t>B85441798</t>
  </si>
  <si>
    <t>DISCOIN DISTRIBUCIONES Y SUMNISTROS SL</t>
  </si>
  <si>
    <t>2020/001095</t>
  </si>
  <si>
    <t>EQUIPAMIENTO EXTERIOR PROYECTO MILMA</t>
  </si>
  <si>
    <t>B65916223</t>
  </si>
  <si>
    <t>URBAN FURNITURE, S.L.</t>
  </si>
  <si>
    <t>Total ACCUTONE EUROPE SL</t>
  </si>
  <si>
    <t>Total DISCOIN DISTRIBUCIONES Y SUMNISTROS SL</t>
  </si>
  <si>
    <t>Total EV PRINT S.L.</t>
  </si>
  <si>
    <t>Total JEOS SERVICIOS INTEGRALES JESUS Y OSCAR, S.L</t>
  </si>
  <si>
    <t>Total MOBILIAR SL</t>
  </si>
  <si>
    <t>Total ORTOSUR, S.A.</t>
  </si>
  <si>
    <t>Total SEMILLAS Y PLANTAS ESCOLAR SL.</t>
  </si>
  <si>
    <t>Total SERVCOM PROTECCION Y EQUIPACION PROFESIONAL SL</t>
  </si>
  <si>
    <t>Total SISTEMAS Y SERVICIOS AUDIO, S.L.</t>
  </si>
  <si>
    <t>Total URBAN FURNITURE, S.L.</t>
  </si>
  <si>
    <t>Total general</t>
  </si>
  <si>
    <t>INSTITUTO MUNICIPAL DE LIMPIEZA Y SERVICIO PÚBLICO</t>
  </si>
  <si>
    <t>2020/001196</t>
  </si>
  <si>
    <t>SUMINISTRO DIVERSO MATERIAL DE FERRETERIA (COPIAS DE LLAVES, LLAVEROS, MANGUERA, ADAPTADORES, ETC)</t>
  </si>
  <si>
    <t>30 días</t>
  </si>
  <si>
    <t>74909613Q</t>
  </si>
  <si>
    <t>AGUILERA LINARES, CRISTOBAL</t>
  </si>
  <si>
    <t>2020/001383</t>
  </si>
  <si>
    <t>SUMINISTRO DE MATERIAL DIVERSO DE FERRETERIA (COPIAS LLAVES, LLAVEROS, MANGUERA, ADAPTADORES, ETC) NECESARIO PARA EL CORRECTO FUNCIONAMIENTO DE LIMPIEZA EN COLEGIOS Y DEPENDENCIAS MUNICIPALES</t>
  </si>
  <si>
    <t>20 días</t>
  </si>
  <si>
    <t>Total AGUILERA LINARES, CRISTOBAL</t>
  </si>
  <si>
    <t>2020/001308</t>
  </si>
  <si>
    <t>SUMINISTRO Y APLICACIÓN DE VINILOS ADHESIVOS VEHÍCULOS DEL INSTITUTO MUNICIPAL DE LIMPIEZA</t>
  </si>
  <si>
    <t>B87412961</t>
  </si>
  <si>
    <t>BADABAN IMPRESION Y DECORACION SL</t>
  </si>
  <si>
    <t>Total BADABAN IMPRESION Y DECORACION SL</t>
  </si>
  <si>
    <t>2020/001094</t>
  </si>
  <si>
    <t>ADQUISICIÓN DE MATERIAL DE PROTECCIÓN E HIGIENE PARA LOS TRABAJADORES/AS DEL INSTITUTO MUNICIPAL DE LIMPIEZA Y SERVICIOS</t>
  </si>
  <si>
    <t>A78052115</t>
  </si>
  <si>
    <t>GRUPO MAYPRO PRODILES QUIMICOS SA</t>
  </si>
  <si>
    <t>Total GRUPO MAYPRO PRODILES QUIMICOS SA</t>
  </si>
  <si>
    <t>2020/001316</t>
  </si>
  <si>
    <t>TRASLADO DE MATERIAL DIVERSOS DESDE EL ALMACÉN MUNICPAL AL ALMACÉN DEL INSTITUTO MUNICIPAL DE LIMPIEZA Y SERVICIOS (IMLS)</t>
  </si>
  <si>
    <t>2020/000978</t>
  </si>
  <si>
    <t>ADQUISICIÓN DE MATERIAL DE PAPELERÍA PARA EL IMLS</t>
  </si>
  <si>
    <t>15 días</t>
  </si>
  <si>
    <t>B78754108</t>
  </si>
  <si>
    <t>SUMOSA MUNDOCOP SL</t>
  </si>
  <si>
    <t>Total SUMOSA MUNDOCOP SL</t>
  </si>
  <si>
    <t>OFICINA TRIBUTARIA AYUNTAMIENTO DE FUENLABRADA</t>
  </si>
  <si>
    <t>2020/001353</t>
  </si>
  <si>
    <t>PAPEL Y MATERIAL DE OFICINA</t>
  </si>
  <si>
    <t>B82560947</t>
  </si>
  <si>
    <t>OFIPAPEL CENTER SL</t>
  </si>
  <si>
    <t>2020/001385</t>
  </si>
  <si>
    <t>SOBRES AMERICANOS BLANCOS A UNA TINTA AZUL (20.000)</t>
  </si>
  <si>
    <t>Total OFIPAPEL CENTER SL</t>
  </si>
  <si>
    <t>PATRONATO MUNICIPAL DE CULTURA</t>
  </si>
  <si>
    <t>2020/001128</t>
  </si>
  <si>
    <t>Ampliación alquiler de elementos tecnológicos para la exposición de Arte Urbano del Centro Cultura Tomas y Valiente hasta Enero  2021</t>
  </si>
  <si>
    <t>7 meses</t>
  </si>
  <si>
    <t>B82154063</t>
  </si>
  <si>
    <t>AJUSTE AUDIO ILUMINACION E IMAGEN, S.L.</t>
  </si>
  <si>
    <t>Total AJUSTE AUDIO ILUMINACION E IMAGEN, S.L.</t>
  </si>
  <si>
    <t>2020/001317</t>
  </si>
  <si>
    <t>Plan de Acción frente al COVID 19 para instalaciones  dependiendientes del Patronato de Cultura</t>
  </si>
  <si>
    <t>1 mes</t>
  </si>
  <si>
    <t>B87940433</t>
  </si>
  <si>
    <t>APRON AEROPUERTOS, S.L.</t>
  </si>
  <si>
    <t>Total APRON AEROPUERTOS, S.L.</t>
  </si>
  <si>
    <t>2020/001199</t>
  </si>
  <si>
    <t>Concierto de LÜLU el 15 de agosto en Fuenlabrada</t>
  </si>
  <si>
    <t>1 día</t>
  </si>
  <si>
    <t>F55660609</t>
  </si>
  <si>
    <t>ARTICAT ARTISTA Y PROFESIONALES DE LAS ARTES ESCENICAS, S.C.C.L.</t>
  </si>
  <si>
    <t>Total ARTICAT ARTISTA Y PROFESIONALES DE LAS ARTES ESCENICAS, S.C.C.L.</t>
  </si>
  <si>
    <t>2020/001152</t>
  </si>
  <si>
    <t>2 Funciones de Circus Feria de Bambolea el 1 y el 8 de agosto en Fuenlabrada</t>
  </si>
  <si>
    <t>2 días</t>
  </si>
  <si>
    <t>G86118759</t>
  </si>
  <si>
    <t>ASC. BAMBOLEA</t>
  </si>
  <si>
    <t>Total ASC. BAMBOLEA</t>
  </si>
  <si>
    <t>2020/001388</t>
  </si>
  <si>
    <t>Alquiler Material de apoyo de sonido espectáculo "Paraíso de los negros" 10/10/20 en el Teatro Tomas y Valiente</t>
  </si>
  <si>
    <t>10 días</t>
  </si>
  <si>
    <t>B86231503</t>
  </si>
  <si>
    <t>BRUNETE ESCENICA, S.L.</t>
  </si>
  <si>
    <t>Total BRUNETE ESCENICA, S.L.</t>
  </si>
  <si>
    <t>2020/001155</t>
  </si>
  <si>
    <t>Función de Fandango Street el 8 de agosto en Fuenlabrada</t>
  </si>
  <si>
    <t>52881584F</t>
  </si>
  <si>
    <t>CALERO HERNANDEZ, SARA</t>
  </si>
  <si>
    <t>Total CALERO HERNANDEZ, SARA</t>
  </si>
  <si>
    <t>2020/001260</t>
  </si>
  <si>
    <t>Producción de la obra para la colección del Centro de Arte Tomás y Valiente de la artista Magdalena Correa, según acuerdo con los artistas de Sala B</t>
  </si>
  <si>
    <t>B85270361</t>
  </si>
  <si>
    <t>CLOROFILA DIGITAL SL</t>
  </si>
  <si>
    <t>Total CLOROFILA DIGITAL SL</t>
  </si>
  <si>
    <t>2020/001406</t>
  </si>
  <si>
    <t>Reparacición alarmas intrusión en varias bibliotecas municipales</t>
  </si>
  <si>
    <t>70052374D</t>
  </si>
  <si>
    <t>DAVID RUIZ, ALFONSO</t>
  </si>
  <si>
    <t>Total DAVID RUIZ, ALFONSO</t>
  </si>
  <si>
    <t>2020/001147</t>
  </si>
  <si>
    <t>Función de TEA TIME el 18 de julio en el colegio Giner de los Ríos dentro de la programación del Verano Cultural</t>
  </si>
  <si>
    <t>29498384X</t>
  </si>
  <si>
    <t>DUBE TALLON, ISAAC</t>
  </si>
  <si>
    <t>Total DUBE TALLON, ISAAC</t>
  </si>
  <si>
    <t>2020/001225</t>
  </si>
  <si>
    <t>Sesión de cuentacuentos infantil on-line el día 2 de octubre 2020</t>
  </si>
  <si>
    <t>G53604054</t>
  </si>
  <si>
    <t>EL SPRINT DE LA TORTUGA</t>
  </si>
  <si>
    <t>Total EL SPRINT DE LA TORTUGA</t>
  </si>
  <si>
    <t>2020/001226</t>
  </si>
  <si>
    <t>Sesiones de cuentacuentos on-line el día 7 de octubre y el día 27 de noviembre 2020</t>
  </si>
  <si>
    <t>54044198V</t>
  </si>
  <si>
    <t>ESCUELA MAGDALENO, LAURA</t>
  </si>
  <si>
    <t>2020/000656</t>
  </si>
  <si>
    <t>Pago honorarios profesionales por la doble sesión de cuentacuentos on-line de Laura Escuela los días 6 de octubre de 2020 y el día 26 de noviembre de 2020.</t>
  </si>
  <si>
    <t>Total ESCUELA MAGDALENO, LAURA</t>
  </si>
  <si>
    <t>2020/000400</t>
  </si>
  <si>
    <t>Alquiler 9 televisores exposición ARTE URBANO del 17 feb. al 26 jul. 2020.</t>
  </si>
  <si>
    <t>5 meses</t>
  </si>
  <si>
    <t>G83176388</t>
  </si>
  <si>
    <t>FEDERACION ASOCIACIONES REMAR</t>
  </si>
  <si>
    <t>2020/000302</t>
  </si>
  <si>
    <t>4 adaptadores proyector audio.</t>
  </si>
  <si>
    <t>2020/000291</t>
  </si>
  <si>
    <t>Necesidad técnica de contabilizar los flujos de personas en el CEART.</t>
  </si>
  <si>
    <t>Total FEDERACION ASOCIACIONES REMAR</t>
  </si>
  <si>
    <t>2020/001145</t>
  </si>
  <si>
    <t>Representaciones de EL PELLIZCO DEL FLAMENCO del Ballet de Penélope Pasca los días 18 y 25 de julio y 15, 22 y 29 de agosto en Fuenlabrada</t>
  </si>
  <si>
    <t>5 días</t>
  </si>
  <si>
    <t>00810850P</t>
  </si>
  <si>
    <t>GARCIA AVILA, FRANCISCO JAVIER</t>
  </si>
  <si>
    <t>Total GARCIA AVILA, FRANCISCO JAVIER</t>
  </si>
  <si>
    <t>2020/001140</t>
  </si>
  <si>
    <t>Concierto de Hafa el 11 de julio dentro de la programación del Verano Al fresco</t>
  </si>
  <si>
    <t>B88178934</t>
  </si>
  <si>
    <t>GESTART MUSICA PARA TODOS SL</t>
  </si>
  <si>
    <t>Total GESTART MUSICA PARA TODOS SL</t>
  </si>
  <si>
    <t>2020/001202</t>
  </si>
  <si>
    <t>Función de THE LEGEND el día 29 de agosto en Fuenlabrada</t>
  </si>
  <si>
    <t>14626336S</t>
  </si>
  <si>
    <t>GOMEZ SANCHEZ, ANTONIO JESSUS</t>
  </si>
  <si>
    <t>Total GOMEZ SANCHEZ, ANTONIO JESSUS</t>
  </si>
  <si>
    <t>2020/001227</t>
  </si>
  <si>
    <t>Sesión de cuentacuentos on-line para niños el día 16 de octubre 2020</t>
  </si>
  <si>
    <t>52476157R</t>
  </si>
  <si>
    <t>GROCIN REVILLA, JUAN</t>
  </si>
  <si>
    <t>Total GROCIN REVILLA, JUAN</t>
  </si>
  <si>
    <t>2020/001186</t>
  </si>
  <si>
    <t>Mantenimiento y actualización de software de GESACT para la gestión integral de la Escuela de Música</t>
  </si>
  <si>
    <t>1 año</t>
  </si>
  <si>
    <t>B81655334</t>
  </si>
  <si>
    <t>GRUPO NOROESTE</t>
  </si>
  <si>
    <t>2020/001193</t>
  </si>
  <si>
    <t>Curso software GESACT para la gestión de Escuela de Música</t>
  </si>
  <si>
    <t>2020/001189</t>
  </si>
  <si>
    <t>Módulo GESACTWEB para Tablets + Instalación personalizada y asistida técnica para la ESCUELA DE MUSICA DE FUENLABRADA</t>
  </si>
  <si>
    <t>Total GRUPO NOROESTE</t>
  </si>
  <si>
    <t>2020/001219</t>
  </si>
  <si>
    <t>Fundas y carcasas de CD y DVD para Bibliotecas Municipales</t>
  </si>
  <si>
    <t>B65783474</t>
  </si>
  <si>
    <t>HAFNIA DESIGN S.L.</t>
  </si>
  <si>
    <t>Total HAFNIA DESIGN S.L.</t>
  </si>
  <si>
    <t>2020/001180</t>
  </si>
  <si>
    <t>Concierto de SWEET PIANO ROCK el día 8 de agosto en el Parque de La Pollina</t>
  </si>
  <si>
    <t>52983443E</t>
  </si>
  <si>
    <t>HERRERO FRETES, JOSE EUGENIO</t>
  </si>
  <si>
    <t>2020/001138</t>
  </si>
  <si>
    <t>SEIS CONCIERTOS DE SWEET PIANO ROCK</t>
  </si>
  <si>
    <t>6 días</t>
  </si>
  <si>
    <t>Total HERRERO FRETES, JOSE EUGENIO</t>
  </si>
  <si>
    <t>2020/001223</t>
  </si>
  <si>
    <t>Sesión de cuentacuentos on-line en inglés el día 1 de octubre 2020 en Bibliote Jose Caballero Bonald</t>
  </si>
  <si>
    <t>51426188M</t>
  </si>
  <si>
    <t>HIDALGO GARCIA, MARIA DEL CARMEN</t>
  </si>
  <si>
    <t>Total HIDALGO GARCIA, MARIA DEL CARMEN</t>
  </si>
  <si>
    <t>2020/001331</t>
  </si>
  <si>
    <t>Suministro de extintores de incendios para el Centro de Arte Tomás y Valiente</t>
  </si>
  <si>
    <t>B19168582</t>
  </si>
  <si>
    <t>JOMAR SEGURIDAD , S.L.</t>
  </si>
  <si>
    <t>Total JOMAR SEGURIDAD , S.L.</t>
  </si>
  <si>
    <t>2020/001149</t>
  </si>
  <si>
    <t>Función de Emocionario, el Musical, el 1 de agosto en el colegio Diego de Velázquez</t>
  </si>
  <si>
    <t>B83286914</t>
  </si>
  <si>
    <t>LA RATONERA 2002 SL</t>
  </si>
  <si>
    <t>2020/001158</t>
  </si>
  <si>
    <t>Función LOS TRES CERDITOS el día 29 de agosto en Fuenlabrada</t>
  </si>
  <si>
    <t>Total LA RATONERA 2002 SL</t>
  </si>
  <si>
    <t>2020/001144</t>
  </si>
  <si>
    <t>CONCIERTOS DE GIRASON COMBO EL 11 DE JULIO Y EL 15 DE AGOSTO EN FUENLABRADA</t>
  </si>
  <si>
    <t>B84563105</t>
  </si>
  <si>
    <t>LUXORA PRODUCCIONES AUDIVISUALES, S.L.</t>
  </si>
  <si>
    <t>2020/001148</t>
  </si>
  <si>
    <t>Concierto de BLUBERRY BAND del 1 de agosto en el parque de La Pollina</t>
  </si>
  <si>
    <t>Total LUXORA PRODUCCIONES AUDIVISUALES, S.L.</t>
  </si>
  <si>
    <t>2020/001126</t>
  </si>
  <si>
    <t>Atenciones protocolarias durante la realización de la obra del artista DULK en Fuenlabrada</t>
  </si>
  <si>
    <t>B86328655</t>
  </si>
  <si>
    <t>MAHARETA RESTAURACION S.L</t>
  </si>
  <si>
    <t>Total MAHARETA RESTAURACION S.L</t>
  </si>
  <si>
    <t>2020/000653</t>
  </si>
  <si>
    <t>Pago honorarios profesionales por la sesión doble de cuentacuentos on-line de Eugenia Manzanera el día  15 de octubre de 2020. en la Biblioteca José Caballero Bonald</t>
  </si>
  <si>
    <t>07963165J</t>
  </si>
  <si>
    <t>MANZANERA DE LA FUENTE, EUGENIA</t>
  </si>
  <si>
    <t>Total MANZANERA DE LA FUENTE, EUGENIA</t>
  </si>
  <si>
    <t>2020/001154</t>
  </si>
  <si>
    <t>Función de Áureo el 8 de agosto en el colegio Aula 3 de Fuenlabrada</t>
  </si>
  <si>
    <t>48512194L</t>
  </si>
  <si>
    <t>MARTIN CONESA, GUIMEL</t>
  </si>
  <si>
    <t>Total MARTIN CONESA, GUIMEL</t>
  </si>
  <si>
    <t>2020/001108</t>
  </si>
  <si>
    <t>Grabación a 4 cámaras durante 4 días y montaje time-lap de la realización de la obra mural del artista DULK para el Museo de la ciudad de Fuenlabrada</t>
  </si>
  <si>
    <t>46832364V</t>
  </si>
  <si>
    <t>MARTIN GARCIA, CARLOS</t>
  </si>
  <si>
    <t>2020/001359</t>
  </si>
  <si>
    <t>Realización de video de Fiestas Virtuales 2020</t>
  </si>
  <si>
    <t>2020/001358</t>
  </si>
  <si>
    <t>Realización en video de visita virtual a la exposición de Santiago Talavera en el Centro de Arte Tomás y Valiente</t>
  </si>
  <si>
    <t>Total MARTIN GARCIA, CARLOS</t>
  </si>
  <si>
    <t>2020/001300</t>
  </si>
  <si>
    <t>Aplicación de barniz protector a obras del Museo de Arte Urbano de Fuenlabrada</t>
  </si>
  <si>
    <t>50204831V</t>
  </si>
  <si>
    <t>MARTIN HARINERO, JAVIER</t>
  </si>
  <si>
    <t>Total MARTIN HARINERO, JAVIER</t>
  </si>
  <si>
    <t>2020/001241</t>
  </si>
  <si>
    <t>Transporte de la obra BLACK FRIDAY para la colección del Centro de Arte Tomás y Valiente donada por los artistas Martin y Sicilia</t>
  </si>
  <si>
    <t>43807131C</t>
  </si>
  <si>
    <t>MARTIN MORALES, JOSE ARTURO</t>
  </si>
  <si>
    <t>Total MARTIN MORALES, JOSE ARTURO</t>
  </si>
  <si>
    <t>2020/001440</t>
  </si>
  <si>
    <t>Alquiler Material de iluminación función "El paraíso de los negros" 04/10/2020 en el Centro Tomas y Valiente</t>
  </si>
  <si>
    <t>B47535448</t>
  </si>
  <si>
    <t>MONTAJES ESCENICOS GLOBALES SL</t>
  </si>
  <si>
    <t>Total MONTAJES ESCENICOS GLOBALES SL</t>
  </si>
  <si>
    <t>2020/001127</t>
  </si>
  <si>
    <t>Alquiler de 9 televisores  para la exposición Arte Urbano del Centro Cultura Tomas y Valiente</t>
  </si>
  <si>
    <t>79263982W</t>
  </si>
  <si>
    <t>MORENO MULET, VICENTE M.</t>
  </si>
  <si>
    <t>Total MORENO MULET, VICENTE M.</t>
  </si>
  <si>
    <t>2020/001197</t>
  </si>
  <si>
    <t>Alquiler cámaras frigoríficas para Programación de Verano 2020</t>
  </si>
  <si>
    <t>2 meses</t>
  </si>
  <si>
    <t>B83909465</t>
  </si>
  <si>
    <t>NEAL HOSTELERIA SL</t>
  </si>
  <si>
    <t>Total NEAL HOSTELERIA SL</t>
  </si>
  <si>
    <t>2020/001215</t>
  </si>
  <si>
    <t>Botellas de agua 0,5 litros para actividades culturales Verano 2020</t>
  </si>
  <si>
    <t>B88373865</t>
  </si>
  <si>
    <t>NOVARANDIS, S.L.</t>
  </si>
  <si>
    <t>Total NOVARANDIS, S.L.</t>
  </si>
  <si>
    <t>2020/001212</t>
  </si>
  <si>
    <t>Función de BALDIN BADA el día 29 de agosto en Fuenlabrada</t>
  </si>
  <si>
    <t>72725454Y</t>
  </si>
  <si>
    <t>OLAIZOLA CALDERON, SHAKTI</t>
  </si>
  <si>
    <t>Total OLAIZOLA CALDERON, SHAKTI</t>
  </si>
  <si>
    <t>2020/001134</t>
  </si>
  <si>
    <t>Función de Gala de Magia, 4 de julio dentro de la programacion del Verano Cultural 2020</t>
  </si>
  <si>
    <t>B79975082</t>
  </si>
  <si>
    <t>PRODUCCIONES CACHIVACHE S.L.</t>
  </si>
  <si>
    <t>2020/001151</t>
  </si>
  <si>
    <t>Representaciones de Una Tarde con Buster Keaton los días 25 de julio, 1 y 29 de agosto en Fuenlabrada</t>
  </si>
  <si>
    <t>Total PRODUCCIONES CACHIVACHE S.L.</t>
  </si>
  <si>
    <t>2020/001139</t>
  </si>
  <si>
    <t>Representación de Gran Gala de Circo del 11 de julio dentro de las actividades del  Verano al Fresco</t>
  </si>
  <si>
    <t>B86681418</t>
  </si>
  <si>
    <t>PRODUCCIONES CHISGARABIS SL</t>
  </si>
  <si>
    <t>2020/001141</t>
  </si>
  <si>
    <t>REPRESENTACIONES DE  ESPECTACULO ALOLÓ JULIO-AGOSTO DENTRO DE LA PROGRMACION DE VERANO 2020</t>
  </si>
  <si>
    <t>Total PRODUCCIONES CHISGARABIS SL</t>
  </si>
  <si>
    <t>2020/001179</t>
  </si>
  <si>
    <t>Concierto TRIBUTO A GUNS &amp; ROSES el día 18 de julio en el Parque de La Pollina</t>
  </si>
  <si>
    <t>B87177135</t>
  </si>
  <si>
    <t>PRODUCCIONES SALVAJES, S.L.</t>
  </si>
  <si>
    <t>2020/001156</t>
  </si>
  <si>
    <t>CONCIERTOS DE Descubriendo a Nirvana el 15 de agosto y Descubriendo a Fito y Fitipaldis el 22 de agosto en Fuenlabrada</t>
  </si>
  <si>
    <t>Total PRODUCCIONES SALVAJES, S.L.</t>
  </si>
  <si>
    <t>2020/001146</t>
  </si>
  <si>
    <t>Función de Maestríssimo en el CEIP de Fuenlabrada el día 18 de julio dentro de la progamación de verano 2020</t>
  </si>
  <si>
    <t>B80769581</t>
  </si>
  <si>
    <t>PRODUCCIONES YLLANA S.L.</t>
  </si>
  <si>
    <t>Total PRODUCCIONES YLLANA S.L.</t>
  </si>
  <si>
    <t>2020/001135</t>
  </si>
  <si>
    <t>CONCIERTO DE ALPARGATA EL 4 DE JULIO EN EL COLEGIO JULIAN DE LA CIERVA</t>
  </si>
  <si>
    <t>05428453Q</t>
  </si>
  <si>
    <t>RAMOS SAMUDIO, GABRIEL</t>
  </si>
  <si>
    <t>Total RAMOS SAMUDIO, GABRIEL</t>
  </si>
  <si>
    <t>2020/001203</t>
  </si>
  <si>
    <t>Sombreros serigrafiados adulto y niño para actividades Verano 2020</t>
  </si>
  <si>
    <t>B86873312</t>
  </si>
  <si>
    <t>REGALISMA SL</t>
  </si>
  <si>
    <t>Total REGALISMA SL</t>
  </si>
  <si>
    <t>2020/001137</t>
  </si>
  <si>
    <t>conciertos de DESCUBRIENDO A AC/DC el 1 de julio, DESCUBRIENDO A THE BEATLES el 25 de julio y de DESCUBRIENDO A U2 el 8 de agosto</t>
  </si>
  <si>
    <t>B87528238</t>
  </si>
  <si>
    <t>ROCK EN FAMILIA,  S.L.</t>
  </si>
  <si>
    <t>Total ROCK EN FAMILIA,  S.L.</t>
  </si>
  <si>
    <t>2020/001157</t>
  </si>
  <si>
    <t>Dos funciones de EL SUPERSUSTITUTO el 15 y 22 de agosto en Fuenlabrada</t>
  </si>
  <si>
    <t>43658769P</t>
  </si>
  <si>
    <t>RUIZ SUAREZ, JOSE ANTONIO</t>
  </si>
  <si>
    <t>Total RUIZ SUAREZ, JOSE ANTONIO</t>
  </si>
  <si>
    <t>2020/001413</t>
  </si>
  <si>
    <t>Pizarras digitales aulas de Lenguaje Musical de la Escuela de Música.</t>
  </si>
  <si>
    <t>B98718927</t>
  </si>
  <si>
    <t>SOFT CONTROLS  DOMETICA Y AUDIOVISUAL, S.L.</t>
  </si>
  <si>
    <t>Total SOFT CONTROLS  DOMETICA Y AUDIOVISUAL, S.L.</t>
  </si>
  <si>
    <t>2020/001125</t>
  </si>
  <si>
    <t>COORDINACIÓN PROYECTO DEL ARTISTA DULK PARA EL PROYECTO MUSEO DE ARTE URBANO DE FUENLABRADA MAUF</t>
  </si>
  <si>
    <t>B88547914</t>
  </si>
  <si>
    <t>STUDIO33 ART LAB SL</t>
  </si>
  <si>
    <t>Total STUDIO33 ART LAB SL</t>
  </si>
  <si>
    <t>2020/001143</t>
  </si>
  <si>
    <t>Presentaciones de espectáculos de títeres de OKARINO TRAPISONDA el 4, 11, 18 y 25 de julio y 29 de agosto en Fuenlabrada dentro de la programacion de Verano</t>
  </si>
  <si>
    <t>B78856051</t>
  </si>
  <si>
    <t>TEATRO DE TITERES, S.L.</t>
  </si>
  <si>
    <t>Total TEATRO DE TITERES, S.L.</t>
  </si>
  <si>
    <t>2020/001109</t>
  </si>
  <si>
    <t>Alquiler de grúa para la realización de la obra del artista DULK para el Museo de la ciudad de Fuenlabrada</t>
  </si>
  <si>
    <t>B84374982</t>
  </si>
  <si>
    <t>TERMISER SERVICIOS INTEGRALES SL</t>
  </si>
  <si>
    <t>Total TERMISER SERVICIOS INTEGRALES SL</t>
  </si>
  <si>
    <t>2020/001118</t>
  </si>
  <si>
    <t>ESPEJOS PARA EQUIPAMIENTO CENTRO TOMAS Y VALIENTE</t>
  </si>
  <si>
    <t>B78418852</t>
  </si>
  <si>
    <t>TRANSPORTABLE SL</t>
  </si>
  <si>
    <t>2020/001301</t>
  </si>
  <si>
    <t>Mobiliario para Estudio de Grabación y edición de material multimedia</t>
  </si>
  <si>
    <t>Total TRANSPORTABLE SL</t>
  </si>
  <si>
    <t>2020/001337</t>
  </si>
  <si>
    <t>Transporte ida y vuelta de la obra del artista Santiago Talavera para su exposición en la Sala B del Centro de Arte Tomás y Valiente del 24 de septiembre al 22 de octubre de 2020</t>
  </si>
  <si>
    <t>A79527164</t>
  </si>
  <si>
    <t>TRANSPORTES EMBALAJES MONTAJES Y ALMACENAJE SA</t>
  </si>
  <si>
    <t>Total TRANSPORTES EMBALAJES MONTAJES Y ALMACENAJE SA</t>
  </si>
  <si>
    <t>2020/001136</t>
  </si>
  <si>
    <t>CONCIERTOS DE LA PANDILLA FUENLI, incluidos en la programación extra de Verano 2020</t>
  </si>
  <si>
    <t>B82854191</t>
  </si>
  <si>
    <t>TRAST PROYECT S.L.</t>
  </si>
  <si>
    <t>Total TRAST PROYECT S.L.</t>
  </si>
  <si>
    <t>2020/001200</t>
  </si>
  <si>
    <t>Sombreros de poliéster para actividades de Verano 2020</t>
  </si>
  <si>
    <t>B87516241</t>
  </si>
  <si>
    <t>TROFEOS MASUKY SL</t>
  </si>
  <si>
    <t>Total TROFEOS MASUKY SL</t>
  </si>
  <si>
    <t>PATRONATO MUNICIPAL DE DEPORTES</t>
  </si>
  <si>
    <t>2020/001231</t>
  </si>
  <si>
    <t>SUMINISTRO DE REACTIVOS FOTOMETROS PISCINAS</t>
  </si>
  <si>
    <t>B82474057</t>
  </si>
  <si>
    <t>AG POL, S.L.</t>
  </si>
  <si>
    <t>Total AG POL, S.L.</t>
  </si>
  <si>
    <t>2020/001318</t>
  </si>
  <si>
    <t>REVISION, CALIBRACION Y PUESTA EN MARCHA PANEL PH/CL DE LA PISICNA MUNICIPAL</t>
  </si>
  <si>
    <t>B87451183</t>
  </si>
  <si>
    <t>AQUATIC INGENIERIA Y PROYECTOS SL</t>
  </si>
  <si>
    <t>Total AQUATIC INGENIERIA Y PROYECTOS SL</t>
  </si>
  <si>
    <t>2020/001355</t>
  </si>
  <si>
    <t>ADQUISICION PAPELERAS HIGIENICAS INSTALACIONES MUNICIPALES DEPORTIVAS</t>
  </si>
  <si>
    <t>A03306958</t>
  </si>
  <si>
    <t>CERVIC, S.A.</t>
  </si>
  <si>
    <t>Total CERVIC, S.A.</t>
  </si>
  <si>
    <t>2020/001348</t>
  </si>
  <si>
    <t>CURSO ONLINE CONTRATACIÓN PÚBLICA LOCAL PARA TRABAJADOR/A DEL PATRONATO DE DEPORTES</t>
  </si>
  <si>
    <t>Q2866023A</t>
  </si>
  <si>
    <t>COSITAL</t>
  </si>
  <si>
    <t>Total COSITAL</t>
  </si>
  <si>
    <t>2020/001190</t>
  </si>
  <si>
    <t>REPARACION MOTOR BOMBA DE 12 CV, 2800RPM</t>
  </si>
  <si>
    <t>A28890721</t>
  </si>
  <si>
    <t>ELECTROMECANICA LA UNION S.A</t>
  </si>
  <si>
    <t>Total ELECTROMECANICA LA UNION S.A</t>
  </si>
  <si>
    <t>2020/001262</t>
  </si>
  <si>
    <t>SUMINISTRO MATERIALES DE LIMPIEZA Y DESINFECCIÓN PARA LA PISCINA MUNICIPAL</t>
  </si>
  <si>
    <t>B79033700</t>
  </si>
  <si>
    <t>EURODEL HARPAS SL</t>
  </si>
  <si>
    <t>Total EURODEL HARPAS SL</t>
  </si>
  <si>
    <t>2020/001332</t>
  </si>
  <si>
    <t>SUMINISTRO MATERIAL DESINFECCION COVID19 PARA INSTALACIONES DEPORTIVAS</t>
  </si>
  <si>
    <t>B28787398</t>
  </si>
  <si>
    <t>FERRETERIA EL ARROYO S.L.</t>
  </si>
  <si>
    <t>Total FERRETERIA EL ARROYO S.L.</t>
  </si>
  <si>
    <t>2020/001257</t>
  </si>
  <si>
    <t>SUMINISTRO MATERIALES FERRETERIA MANTENIMIENTO INSTALACIONES DEPORTIVAS</t>
  </si>
  <si>
    <t>B87702346</t>
  </si>
  <si>
    <t>FERRETERIA TROPICAL CENTRAL SL</t>
  </si>
  <si>
    <t>Total FERRETERIA TROPICAL CENTRAL SL</t>
  </si>
  <si>
    <t>2020/001106</t>
  </si>
  <si>
    <t>COMPRA PULSERAS BAÑOS PISCINAS MUNICIPALES FUENLABRADA</t>
  </si>
  <si>
    <t>B86074093</t>
  </si>
  <si>
    <t>GRUPO TITACO, S.L.</t>
  </si>
  <si>
    <t>Total GRUPO TITACO, S.L.</t>
  </si>
  <si>
    <t>2020/001305</t>
  </si>
  <si>
    <t>REPARACIÓN SISTEMA DE GASOLEO EN POL. EL ARROYO</t>
  </si>
  <si>
    <t>A78216983</t>
  </si>
  <si>
    <t>INTERNACIONAL TECNAIR SA</t>
  </si>
  <si>
    <t>Total INTERNACIONAL TECNAIR SA</t>
  </si>
  <si>
    <t>2020/001153</t>
  </si>
  <si>
    <t>MATERIAL PINTURA MANTENIMIENTO INSTALACIONES DEPORTIVAS</t>
  </si>
  <si>
    <t>A78092376</t>
  </si>
  <si>
    <t>LANDECOLOR S.A.</t>
  </si>
  <si>
    <t>Total LANDECOLOR S.A.</t>
  </si>
  <si>
    <t>2020/001361</t>
  </si>
  <si>
    <t>Reposición de 2 botellas de O2 medicinal (GOXMEBM de 20L y GOXMEBP de 5L) y la retirada de 2 botellas caducadas</t>
  </si>
  <si>
    <t>B28062339</t>
  </si>
  <si>
    <t>NIPPON GASES ESPAÑA SLU</t>
  </si>
  <si>
    <t>Total NIPPON GASES ESPAÑA SLU</t>
  </si>
  <si>
    <t>2020/001270</t>
  </si>
  <si>
    <t>SUMINISTRO PINTURA PARA PARCELACION PISCINA MUNICIPAL</t>
  </si>
  <si>
    <t>B80232747</t>
  </si>
  <si>
    <t>PINTURAS POSILIO S.L.</t>
  </si>
  <si>
    <t>Total PINTURAS POSILIO S.L.</t>
  </si>
  <si>
    <t>2020/001271</t>
  </si>
  <si>
    <t>SUMINISTRO VINILOS DE LATEX COLORES PISCINA MUNICIPAL</t>
  </si>
  <si>
    <t>B87409223</t>
  </si>
  <si>
    <t>PUBLIPRENT SOLUCIONES DE IMPRESION SL</t>
  </si>
  <si>
    <t>2020/001330</t>
  </si>
  <si>
    <t>SUMINISTRO CARTELERIA Y VINILOS SEÑALIZACION  APERTURA CAMPOS DE FUTBOL Y  INSTALACIONES DEPORTIVAS</t>
  </si>
  <si>
    <t>Total PUBLIPRENT SOLUCIONES DE IMPRESION SL</t>
  </si>
  <si>
    <t>2020/001208</t>
  </si>
  <si>
    <t>Suministro productos químicos tratamiento de aguas de las piscinas municipales</t>
  </si>
  <si>
    <t>4 meses</t>
  </si>
  <si>
    <t>A19002039</t>
  </si>
  <si>
    <t>QUIMICA DEL CENTRO S.A. U.</t>
  </si>
  <si>
    <t>Total QUIMICA DEL CENTRO S.A. U.</t>
  </si>
  <si>
    <t>Objeto</t>
  </si>
  <si>
    <t>Tipo de Contrato</t>
  </si>
  <si>
    <t>Duración</t>
  </si>
  <si>
    <t xml:space="preserve">Nº Licitadores </t>
  </si>
  <si>
    <t>CIF Adjudicatario</t>
  </si>
  <si>
    <t>Precio de adjudicación</t>
  </si>
  <si>
    <t>Suministros</t>
  </si>
  <si>
    <t>Servicios</t>
  </si>
  <si>
    <t>TOTAL</t>
  </si>
  <si>
    <t>Privado</t>
  </si>
  <si>
    <t>CENTRO MUNICIPAL INICIATIVAS FORMACIÓN Y EMPLEO (CIFE)</t>
  </si>
  <si>
    <t>AYUNTAMIENTO DE FUENLABRADA</t>
  </si>
  <si>
    <t>2020/001402</t>
  </si>
  <si>
    <t>CUOTA PERIODICA DE DOMINIO EMPOWER EN LA CONCEJALIA DE FEMINISMO Y DIVERSIDAD</t>
  </si>
  <si>
    <t>B84948736</t>
  </si>
  <si>
    <t>ACENS TECHNOLOGIES SLU</t>
  </si>
  <si>
    <t>Total ACENS TECHNOLOGIES SLU</t>
  </si>
  <si>
    <t>2020/001274</t>
  </si>
  <si>
    <t>SUMINISTRO DE CEPILLOS SCHMIDT PARA BARRIDO MECÁNICO</t>
  </si>
  <si>
    <t>A81657934</t>
  </si>
  <si>
    <t>AEBI SCHMIDT IBERICA SA</t>
  </si>
  <si>
    <t>Total AEBI SCHMIDT IBERICA SA</t>
  </si>
  <si>
    <t>2020/000961</t>
  </si>
  <si>
    <t>1000 Guantes desechables plástico fino para los usuarios de la Campaña de Fuenbecas 2020</t>
  </si>
  <si>
    <t>B80195555</t>
  </si>
  <si>
    <t>AKROBAN, S.L.</t>
  </si>
  <si>
    <t>Total AKROBAN, S.L.</t>
  </si>
  <si>
    <t>2020/001381</t>
  </si>
  <si>
    <t>TRABAJOS DE PINTURA A REALIZAR EN LOS MUROS DEL PATIO DEL CENTRO "8 DE MARZO" DE FUENLABRADA DENTRO DE LAS ACTIVIDADES DE LA CONCEJALIA DE FEMINISMO Y DIVERSIDAD</t>
  </si>
  <si>
    <t>76034555M</t>
  </si>
  <si>
    <t>AMADOR CRIADO, MARIO</t>
  </si>
  <si>
    <t>Total AMADOR CRIADO, MARIO</t>
  </si>
  <si>
    <t>2020/000915</t>
  </si>
  <si>
    <t>Suministro material tráfico par reposición de señales Seguridad Vial</t>
  </si>
  <si>
    <t>A78015880</t>
  </si>
  <si>
    <t>API MOVILIDAD SA</t>
  </si>
  <si>
    <t>Total API MOVILIDAD SA</t>
  </si>
  <si>
    <t>2020/001162</t>
  </si>
  <si>
    <t>SERVICIO DE ORIENTACION PSICOLOGIA TEMATICA LGTBI PARA MESES DE JULIO A SEPTIEMBRE 2020 DE LA CONCEJALIA DE FEMINISMO Y DIVERSIDAD</t>
  </si>
  <si>
    <t>3 meses</t>
  </si>
  <si>
    <t>G85932655</t>
  </si>
  <si>
    <t>ARCOPOLI</t>
  </si>
  <si>
    <t>Total ARCOPOLI</t>
  </si>
  <si>
    <t>2020/001254</t>
  </si>
  <si>
    <t>JMD VIVERO - CAJONERA PARA AREA DE PRESIDENCIA</t>
  </si>
  <si>
    <t>A79165023</t>
  </si>
  <si>
    <t>ASMOBEL SA</t>
  </si>
  <si>
    <t>Total ASMOBEL SA</t>
  </si>
  <si>
    <t>2020/001345</t>
  </si>
  <si>
    <t>Sesiones formativas Antirumores para profesionales que trabajan con jovenes en los servicios sociales de Fuenlabrada</t>
  </si>
  <si>
    <t>G66949470</t>
  </si>
  <si>
    <t>ASOCIACIÓN CIUDADES INTERCULTURALES</t>
  </si>
  <si>
    <t>Total ASOCIACIÓN CIUDADES INTERCULTURALES</t>
  </si>
  <si>
    <t>2020/001198</t>
  </si>
  <si>
    <t>PLAN DE ACCION DE ECOESCUELAS CEIP DULCE CHACÓN Y IES BARRIO LORANCA</t>
  </si>
  <si>
    <t>G28988376</t>
  </si>
  <si>
    <t>ASOCIACION DE EDUCACION AMBIENTAL Y DEL CONSUMIDOR (ADEAC)</t>
  </si>
  <si>
    <t>Total ASOCIACION DE EDUCACION AMBIENTAL Y DEL CONSUMIDOR (ADEAC)</t>
  </si>
  <si>
    <t>2020/001130</t>
  </si>
  <si>
    <t>SERVICIO DE CONCIERTO DEL CORO VOCES LGTB  DE MADRID EN VERSIÓN ON LINE CON MOTIVO DE LOS ACTOS DE CELEBRACIÓN DEL ORGULLO 2020 EL 2 DE JULIO DE 2020, EN LA CONCEJALIA DE FEMINISMO Y DIVERSIDAD.</t>
  </si>
  <si>
    <t>G87382966</t>
  </si>
  <si>
    <t>ASOCIACION DE VOCES DE GAIS,LESBIANAS,TRANXESUALES Y BISEXUALES DE MADRID</t>
  </si>
  <si>
    <t>Total ASOCIACION DE VOCES DE GAIS,LESBIANAS,TRANXESUALES Y BISEXUALES DE MADRID</t>
  </si>
  <si>
    <t>2020/001234</t>
  </si>
  <si>
    <t>ORGANIZACION Y PROMOCIÓN CAMPAÑA DE LA RUTA DE LA TAPA EN FUENLABRADA</t>
  </si>
  <si>
    <t>G88318688</t>
  </si>
  <si>
    <t>ASOCIACION EMPRESARIAL DE FUENLABRADA</t>
  </si>
  <si>
    <t>Total ASOCIACION EMPRESARIAL DE FUENLABRADA</t>
  </si>
  <si>
    <t>2020/001092</t>
  </si>
  <si>
    <t>JMD VIVERO - servicio de monitores para controlar el acceso y el buen desarrollo de la actividad de Cine de Verano</t>
  </si>
  <si>
    <t>G87070884</t>
  </si>
  <si>
    <t>ASOCIACION JUVENIL SOCIOCULTURAL  EUREKA  SUR C.M.</t>
  </si>
  <si>
    <t>Total ASOCIACION JUVENIL SOCIOCULTURAL  EUREKA  SUR C.M.</t>
  </si>
  <si>
    <t>2020/000434</t>
  </si>
  <si>
    <t>SUMINISTRO DE UN VEHÍCULO ELÉCTRICO DE SEGUNDA MANO PARA EL ÁREA DE PREVENCIÓN Y EMERGENCIAS EN EDIFICIOS PÚBLICOS.</t>
  </si>
  <si>
    <t>A82530841</t>
  </si>
  <si>
    <t>AUTOMOCION QUALITAUTO,S.A.</t>
  </si>
  <si>
    <t>Total AUTOMOCION QUALITAUTO,S.A.</t>
  </si>
  <si>
    <t>2020/001171</t>
  </si>
  <si>
    <t>MATERIAL PARA QUIRÓFANO DE CENTRO DE PROTECCIÓN ANIMAL DE FUENLABRADA</t>
  </si>
  <si>
    <t>8 días</t>
  </si>
  <si>
    <t>A96722772</t>
  </si>
  <si>
    <t>B. BRAUN VETCARE SA</t>
  </si>
  <si>
    <t>Total B. BRAUN VETCARE SA</t>
  </si>
  <si>
    <t>2020/001268</t>
  </si>
  <si>
    <t>SERVICIO DE REFORMAS DE CUADROS ELÉCTRICOS DE VARIOS CIRCUITOS  DEL PARQUE DE BOMBEROS PARA CONEXIÓN AL GRUPO ELECTRÓGENO Y AL SAI.</t>
  </si>
  <si>
    <t>B80387095</t>
  </si>
  <si>
    <t>B.B.R INSTALACIONES SL</t>
  </si>
  <si>
    <t>Total B.B.R INSTALACIONES SL</t>
  </si>
  <si>
    <t>2020/001216</t>
  </si>
  <si>
    <t>SUSTITUCIÓN DE LUMINARIAS EN CALLE LEGANÉS DE FUENLABRADA</t>
  </si>
  <si>
    <t>B08387095</t>
  </si>
  <si>
    <t>BBR INSTALACIONES</t>
  </si>
  <si>
    <t>2020/001007</t>
  </si>
  <si>
    <t>SERVICIO DE REVISIÓN Y RETÉN DE GUARDIA DEL ALUMBRADO PÚBLICO PARA LA CIUDAD DE FUENLABRADA, excepto Loranca, Nuevo Versalles, Parque Miraflores y los barrios de Vivero, Hospital, Universidad y Camino del Molino, durante 45 días. - (MINORACIÓN DEL EXPEDIENTE)</t>
  </si>
  <si>
    <t>45 días</t>
  </si>
  <si>
    <t>Total BBR INSTALACIONES</t>
  </si>
  <si>
    <t>2020/001409</t>
  </si>
  <si>
    <t>Contratación de póliza de seguro de accidentes para los voluntarios del programa Universiayudas Banco Municipal del Tiempo</t>
  </si>
  <si>
    <t>50 días</t>
  </si>
  <si>
    <t>A28013050</t>
  </si>
  <si>
    <t>CAJA DE SEGUROS REUNIDOS, COMPAÑIA DE SEGUROS Y REASEGUROS SA</t>
  </si>
  <si>
    <t>Total CAJA DE SEGUROS REUNIDOS, COMPAÑIA DE SEGUROS Y REASEGUROS SA</t>
  </si>
  <si>
    <t>2020/001116</t>
  </si>
  <si>
    <t>PEDIDO DE MATERIAL DE CERRAJERÍA DIVERSO: CHAPAS, PERFILES, RODAMIENTOS... PARA MANTENIMIENTO DE EDIFICIOS Y COLEGIOS</t>
  </si>
  <si>
    <t>A78477692</t>
  </si>
  <si>
    <t>CERRAJERIAS MARTINEZ E HIJOS SA</t>
  </si>
  <si>
    <t>2020/001304</t>
  </si>
  <si>
    <t>SUMINISTRO DE FILTROS PARA FUENTES ORNAMENTALES</t>
  </si>
  <si>
    <t>Total CERRAJERIAS MARTINEZ E HIJOS SA</t>
  </si>
  <si>
    <t>2020/000058</t>
  </si>
  <si>
    <t>Alquiler furgoneta para Casa Hogar Infantil - (AMPLIACIÓN DE EXPEDIENTE)</t>
  </si>
  <si>
    <t>9 meses</t>
  </si>
  <si>
    <t>B84929975</t>
  </si>
  <si>
    <t>CERRATO S.L.</t>
  </si>
  <si>
    <t>Total CERRATO S.L.</t>
  </si>
  <si>
    <t>2020/001150</t>
  </si>
  <si>
    <t>Alquiler de 1200 sillas plegables para los días 4, 11, 18 y 25 de julio 2020 para   casmpaña de teatro de verano en Fuenlabrada</t>
  </si>
  <si>
    <t>B85319838</t>
  </si>
  <si>
    <t>CITY ICE SL</t>
  </si>
  <si>
    <t>2020/001089</t>
  </si>
  <si>
    <t>ALQUILER, MONTAJE Y DESINFECCIÓN DE SILLAS PARA CINE DE VERANO LORANCA EN EL CEIP VEÁZQUEZ</t>
  </si>
  <si>
    <t>Total CITY ICE SL</t>
  </si>
  <si>
    <t>2020/001166</t>
  </si>
  <si>
    <t>SERVICIO DE PROMOCION DE LA SALUD SEXUAL A TRAVES DE PRUEBAS RAPIDAS PARA USUARIOS/AS DE FUENLABRADA EN LA CONCEJALIA DE FEMINISMO Y DIVERSIDAD</t>
  </si>
  <si>
    <t>G78419660</t>
  </si>
  <si>
    <t>COGAM COLECTIVO LGTB + DE MADRID</t>
  </si>
  <si>
    <t>Total COGAM COLECTIVO LGTB + DE MADRID</t>
  </si>
  <si>
    <t>2020/001356</t>
  </si>
  <si>
    <t>INSTALACIÓN DE TRAMPAS DE CAPTURA DE AVISPAS EN CENTRO EDUCATIVO.</t>
  </si>
  <si>
    <t>B46850137</t>
  </si>
  <si>
    <t>COMPAÑIA DE TRATAMIENTOS LEVANTE SL</t>
  </si>
  <si>
    <t>SERV014</t>
  </si>
  <si>
    <t>CONTRATO DE EMERGENCIA - DESINFECCIÓN EDIFICIOS FRENTE A CORONOVIRUS</t>
  </si>
  <si>
    <t>Total COMPAÑIA DE TRATAMIENTOS LEVANTE SL</t>
  </si>
  <si>
    <t>2020/001064</t>
  </si>
  <si>
    <t>CASETA SANITARIA PARA HUERTAS COMUNALES LORANCA</t>
  </si>
  <si>
    <t>A80635733</t>
  </si>
  <si>
    <t>CONSTRUCCIONES MODULARES CABISUAR SA</t>
  </si>
  <si>
    <t>Total CONSTRUCCIONES MODULARES CABISUAR SA</t>
  </si>
  <si>
    <t>2020/001167</t>
  </si>
  <si>
    <t>SUMINISTRO DE EVACUADOR PARA ACCESO A ESPACIOS CONFINADOS</t>
  </si>
  <si>
    <t>B85886117</t>
  </si>
  <si>
    <t>CONSULTORIA TECNICA CONTRA CAIDAS, S.L.</t>
  </si>
  <si>
    <t>Total CONSULTORIA TECNICA CONTRA CAIDAS, S.L.</t>
  </si>
  <si>
    <t>2020/001188</t>
  </si>
  <si>
    <t>MONTAJE Y DESMONTAJE Y CONTROL DE LOS MERCADILLOS DE LOS MIERCOLES Y DE LOS  DOMINGOS</t>
  </si>
  <si>
    <t>09452366X</t>
  </si>
  <si>
    <t>CORDERO ARÉVALO, ÁNGELES</t>
  </si>
  <si>
    <t>Total CORDERO ARÉVALO, ÁNGELES</t>
  </si>
  <si>
    <t>2020/001235</t>
  </si>
  <si>
    <t>SUMINISTRO DE MOLDURAS PARA ENMARCAR 2 LAMINAS DEL CENTRO 8 DE MARZO DE LA CONCEJALIA DE FEMINISMO Y DIVERSIDAD</t>
  </si>
  <si>
    <t>B78805231</t>
  </si>
  <si>
    <t>CRISTALERIA LUCAS</t>
  </si>
  <si>
    <t>2020/001387</t>
  </si>
  <si>
    <t>Suministro y colocación de mampara transparente con los cantos pulidos y cajeado para pasar documentación para el CAID</t>
  </si>
  <si>
    <t>Total CRISTALERIA LUCAS</t>
  </si>
  <si>
    <t>2020/001288</t>
  </si>
  <si>
    <t>OBRA DE RECONVERSIÓN DE UN ESPACIO DENTRO DEL EDIFICIO TOMÁS Y VALIENTE EN SALA DE GRABACIÓN PARA USO DEL PROFESORADO DE LA ESCUELA DE MÚSICA</t>
  </si>
  <si>
    <t>Obras</t>
  </si>
  <si>
    <t>33289924-T</t>
  </si>
  <si>
    <t>CRISTINA BOTIJA ALMAZÁN</t>
  </si>
  <si>
    <t>Total CRISTINA BOTIJA ALMAZÁN</t>
  </si>
  <si>
    <t>2020/001272</t>
  </si>
  <si>
    <t>Material informático para Escuela de Música (combo ratón y teclado + hub coolbox usb)</t>
  </si>
  <si>
    <t>A79135414</t>
  </si>
  <si>
    <t>DAYFISA DESARROLLO, ASESORIA Y FORMACION INFORMAT.</t>
  </si>
  <si>
    <t>Total DAYFISA DESARROLLO, ASESORIA Y FORMACION INFORMAT.</t>
  </si>
  <si>
    <t>2020/001319</t>
  </si>
  <si>
    <t>SUMINISTRO E INSTALACION DE SISTEMA DE 8 PULSADORES VIA RADIO ANTIPANICO PARA LA CASA DE LA MUJER DEL AYUNTAMIENTO DE FUENLABRADA</t>
  </si>
  <si>
    <t>B82790569</t>
  </si>
  <si>
    <t>DETECCION TECNOLOGIA Y CONTROL S.L.</t>
  </si>
  <si>
    <t>Total DETECCION TECNOLOGIA Y CONTROL S.L.</t>
  </si>
  <si>
    <t>2020/001277</t>
  </si>
  <si>
    <t>FILTROS 3M PARA MASCARAS DE PROTECCIÓN PARA EL PARQUE DE BOMBEROS</t>
  </si>
  <si>
    <t>A61502332</t>
  </si>
  <si>
    <t>DEXIBERICA SOLUCIONES INDUSTRIALES, S.A.U.</t>
  </si>
  <si>
    <t>Total DEXIBERICA SOLUCIONES INDUSTRIALES, S.A.U.</t>
  </si>
  <si>
    <t>2020/001211</t>
  </si>
  <si>
    <t>SERVICIO de Inserción de Publicidad sobre la programación de actividades de Cultura y Ocio previstas para los meses verano en Fuenlabrada Noticias.</t>
  </si>
  <si>
    <t>51059442V</t>
  </si>
  <si>
    <t>DOMINGUEZ RODRIGUEZ, JULIAN</t>
  </si>
  <si>
    <t>Total DOMINGUEZ RODRIGUEZ, JULIAN</t>
  </si>
  <si>
    <t>2020/001131</t>
  </si>
  <si>
    <t>Botellas aire comprimido para los equipos autonomos de respiración del Servicio de Bomberos</t>
  </si>
  <si>
    <t>A83140012</t>
  </si>
  <si>
    <t>DRAGER SAFETY HISPANIA S.A.</t>
  </si>
  <si>
    <t>2020/001393</t>
  </si>
  <si>
    <t>Reparacion Etilometro ARBK-0013 Policía Local</t>
  </si>
  <si>
    <t>Total DRAGER SAFETY HISPANIA S.A.</t>
  </si>
  <si>
    <t>2020/000140</t>
  </si>
  <si>
    <t>AGENDAS DIETARIOS PARA CARGOS ELECTOS</t>
  </si>
  <si>
    <t>A48028930</t>
  </si>
  <si>
    <t>EDICIONES DEUSTO S.A</t>
  </si>
  <si>
    <t>Total EDICIONES DEUSTO S.A</t>
  </si>
  <si>
    <t>2020/001228</t>
  </si>
  <si>
    <t>Suministro de 4 grabadoras de voz digital para el seguimiento de las sesiones celebradas en las Juntas Municipales de Distrito de Fuenlabrada.</t>
  </si>
  <si>
    <t>B80179567</t>
  </si>
  <si>
    <t>ELECTRO MALAGA S.L</t>
  </si>
  <si>
    <t>2020/001256</t>
  </si>
  <si>
    <t>JMD VIVERO - CAFETERA DE CAPSULAS PARA OFFIS JUNTA DE DISTRITO</t>
  </si>
  <si>
    <t>2020/001294</t>
  </si>
  <si>
    <t>SUMINISTRO DE DOS EQUIPOS DE AIRE ACONDICIONADO PORTÁTIL (PINGÜINO) PARA NAVE SERVICIO DE LIMPIEZA</t>
  </si>
  <si>
    <t>2020/001259</t>
  </si>
  <si>
    <t>SUMINISTRO DE DOS WALKIE TALKIES PARA EL ALMACÉN MUNICIPAL</t>
  </si>
  <si>
    <t>2020/001290</t>
  </si>
  <si>
    <t>FLEXO PARA MESA DEL CAPATAZ DEL CUARTELILLO DE LA C/ CUZCO POR INDICACIÓN DEL SERVICIO DE PREVENCIÓN DE RIESGOS LABORALES.</t>
  </si>
  <si>
    <t>2020/000172</t>
  </si>
  <si>
    <t>SUMINISTRO DE HIDROLIMPIADORA Y DESATASCADOR DE TUBERÍAS PARA EL MANTENIMIENTO DE LA CASA CONSISTORIAL</t>
  </si>
  <si>
    <t>Total ELECTRO MALAGA S.L</t>
  </si>
  <si>
    <t>2020/001250</t>
  </si>
  <si>
    <t>Renovación de certificación técnico sanitaria ambulancia Protección Civil.</t>
  </si>
  <si>
    <t>B86635745</t>
  </si>
  <si>
    <t>EMERGENCIAS Y FORMACION SANITARIA SL</t>
  </si>
  <si>
    <t>Total EMERGENCIAS Y FORMACION SANITARIA SL</t>
  </si>
  <si>
    <t>2020/001122</t>
  </si>
  <si>
    <t>PEDIDO DE MATERIAL DE FERRETERÍA PARA EL C.C. TOMÁS Y VALIENTE DE FUENLABRADA</t>
  </si>
  <si>
    <t>2020/001251</t>
  </si>
  <si>
    <t>SUMINISTRO DE GEL HIDROALCOHÓLICO PARA LAS INSTALACIONES DEL AYUNTAMIENTO.</t>
  </si>
  <si>
    <t>2020/001173</t>
  </si>
  <si>
    <t>SUMINISTRO DE MATERIAL DE FERRETERÍA PARA EL SERVICIO DE MANTENIMIENTO DE LA RED DE RIEGO MUNICIPAL</t>
  </si>
  <si>
    <t>2020/001258</t>
  </si>
  <si>
    <t>JMD VIVERO - ESCALERA PROFESIONAL EXTENSIBLE DE ALUMNIO, 20 COPIAS DE LLAVES Y 40 LLAVEROS DE ETIQUETA PARA "COPIA DE RESPALDO" JMD VIVERO</t>
  </si>
  <si>
    <t>2020/001311</t>
  </si>
  <si>
    <t>SUMINISTRO DE BOMBA PARA VACIADO DE DEPOSITOS DE ACEITE Y BOMBAS PARA INFLAR LAS RUEDAS DE LOS CARROS DE LIMPIEZA VIARIA</t>
  </si>
  <si>
    <t>2020/001168</t>
  </si>
  <si>
    <t>1 ARNÉS TEIDE TALLA ESPECIAL XXL, NECESARIO PARA EL DPTO. DE INFRAESTRUCTURAS (AGUAS), PARA SUMINISTRAR EN EL ALMACÉN MUNICIPAL</t>
  </si>
  <si>
    <t>2020/001320</t>
  </si>
  <si>
    <t>SUMINISTRO DE UN MEDIDOR LASER PARA LA JUNTA DE DISTRITO DE LORANCA</t>
  </si>
  <si>
    <t>2020/001161</t>
  </si>
  <si>
    <t>Mantenimiento WIFI en cultura y CIFE</t>
  </si>
  <si>
    <t>12 meses</t>
  </si>
  <si>
    <t>B80444508</t>
  </si>
  <si>
    <t>FIBRATEL SL</t>
  </si>
  <si>
    <t>2020/001247</t>
  </si>
  <si>
    <t>Ampliación infraestructura WIFI Escuela de Música</t>
  </si>
  <si>
    <t>Total FIBRATEL SL</t>
  </si>
  <si>
    <t>2020/001071</t>
  </si>
  <si>
    <t>TRABAJOS DE COLABORACIÓN CON LA INTERVENCION MUNICIPAL DE AUDITORIA DE LOS ORGANISMOS AUTÓNOMOS AÑO 2019</t>
  </si>
  <si>
    <t>6 meses</t>
  </si>
  <si>
    <t>B93113710</t>
  </si>
  <si>
    <t>GARUM CONSULTORES, S.L.P.U.</t>
  </si>
  <si>
    <t>Total GARUM CONSULTORES, S.L.P.U.</t>
  </si>
  <si>
    <t>2020/001415</t>
  </si>
  <si>
    <t>Suministro de 510 petos para adulto en color AZUL con serigrafía en color blanco</t>
  </si>
  <si>
    <t>01807669F</t>
  </si>
  <si>
    <t>GARZAS GOMEZ, MANUEL</t>
  </si>
  <si>
    <t>Total GARZAS GOMEZ, MANUEL</t>
  </si>
  <si>
    <t>2020/001209</t>
  </si>
  <si>
    <t>SERVICIO de Inserción de Publicidad sobre la programación de actividades de Cultura y Ocio previstas para los meses verano en Gente Madrid.</t>
  </si>
  <si>
    <t>B84803378</t>
  </si>
  <si>
    <t>GENTE EN MADRID SL</t>
  </si>
  <si>
    <t>Total GENTE EN MADRID SL</t>
  </si>
  <si>
    <t>2020/001394</t>
  </si>
  <si>
    <t>SERVICIO  DE 20  VIDEOS-RECETAS DE 40 MINUTOS DE DURACIÓN  CON  EDICIÓN PARA SU POSTERIOR VISUALIZACIÓN ONLINE PARA LOS COLECTIVOS DE MAYORES</t>
  </si>
  <si>
    <t>46927682T</t>
  </si>
  <si>
    <t>GOMEZ GALA, JAIME</t>
  </si>
  <si>
    <t>Total GOMEZ GALA, JAIME</t>
  </si>
  <si>
    <t>2020/001382</t>
  </si>
  <si>
    <t>ACTIVIDAD NOCHE DE BRUJAS A REALIZAR EN EL CENTRO 8 DE MARZO Y ACTIVIDAD ENCUENTRA TU HERTÓRICA DENTRO DE LAS ACTIVIDADES DE LA CONCEJALIA DE FEMINISMO Y DIVERSIDAD</t>
  </si>
  <si>
    <t>G87823654</t>
  </si>
  <si>
    <t>HERSTORICAS, HISTORIA  MUJERES Y GENERO</t>
  </si>
  <si>
    <t>Total HERSTORICAS, HISTORIA  MUJERES Y GENERO</t>
  </si>
  <si>
    <t>2020/000709</t>
  </si>
  <si>
    <t>SERVICIO DE RECOGIDA  YTRATAMIENTO DE RESIDUOS POR URGENCIA COVID-19</t>
  </si>
  <si>
    <t>8 meses</t>
  </si>
  <si>
    <t>B87068961</t>
  </si>
  <si>
    <t>HIGIENICA DE BIOSANITARIOS SL</t>
  </si>
  <si>
    <t>Total HIGIENICA DE BIOSANITARIOS SL</t>
  </si>
  <si>
    <t>2020/001408</t>
  </si>
  <si>
    <t>EQUIPAMIENTO MATERIAL DE RESCATE PARA EL SCIO. DE BOMBEROS</t>
  </si>
  <si>
    <t>B80615347</t>
  </si>
  <si>
    <t>HISPAMATIC SL</t>
  </si>
  <si>
    <t>Total HISPAMATIC SL</t>
  </si>
  <si>
    <t>2020/001357</t>
  </si>
  <si>
    <t>SERVICIO DE ASISTENCIA VETERINARIA DE GATO SIN IDENTIFICAR (LUCKY).</t>
  </si>
  <si>
    <t>B88563531</t>
  </si>
  <si>
    <t>HOSPITAL VETERINARIO VETINDRA, S.L.</t>
  </si>
  <si>
    <t>Total HOSPITAL VETERINARIO VETINDRA, S.L.</t>
  </si>
  <si>
    <t>2020/001224</t>
  </si>
  <si>
    <t>Banderas  de exterior  para   Parque de Bomberos de Fuenlabrada</t>
  </si>
  <si>
    <t>B76535723</t>
  </si>
  <si>
    <t>IMAZU PUBLICIDAD S.L.</t>
  </si>
  <si>
    <t>2020/001293</t>
  </si>
  <si>
    <t>Juegos de banderas de exterior 3 x 2 para edificio Ayuntamiento</t>
  </si>
  <si>
    <t>Total IMAZU PUBLICIDAD S.L.</t>
  </si>
  <si>
    <t>2020/001229</t>
  </si>
  <si>
    <t>Poleas para cable 8-10 mm para arrastre  de materiales pesados  para el Servicio de Bomberos</t>
  </si>
  <si>
    <t>B85885812</t>
  </si>
  <si>
    <t>INDUSTRIAL GLOBAL SUPPLY SL</t>
  </si>
  <si>
    <t>2020/001267</t>
  </si>
  <si>
    <t>CUBETAS DE DESCONTAMINACIÓN PARA EL SERVICIO DE BOMBEROS</t>
  </si>
  <si>
    <t>2020/001266</t>
  </si>
  <si>
    <t>ACCESORIOS PARA COJINES DE ELEVACIÓN DE ALTA PRESIÓN PARA EL SERVICIO DE BOMBEROS</t>
  </si>
  <si>
    <t>Total INDUSTRIAL GLOBAL SUPPLY SL</t>
  </si>
  <si>
    <t>2020/001178</t>
  </si>
  <si>
    <t>ADQUISICION LICENCIAS INVENTARIO Y GESTION DE INCIDENCIAS PARA EL DEPARTAMENTO DE STIC</t>
  </si>
  <si>
    <t>B73526360</t>
  </si>
  <si>
    <t>INFORGES TECNOLOGIA, S.L.</t>
  </si>
  <si>
    <t>Total INFORGES TECNOLOGIA, S.L.</t>
  </si>
  <si>
    <t>2020/001205</t>
  </si>
  <si>
    <t>SERVICIO de Inserción de Publicidad sobre la programación de actividades de Cultura y Ocio previstas para los meses verano en ACTUALIDAD 21.</t>
  </si>
  <si>
    <t>B87183802</t>
  </si>
  <si>
    <t>INFORMACION Y SERVICIOS ACTUALIDAD 21 MADRID SL</t>
  </si>
  <si>
    <t>Total INFORMACION Y SERVICIOS ACTUALIDAD 21 MADRID SL</t>
  </si>
  <si>
    <t>2020/001325</t>
  </si>
  <si>
    <t>Compra de material para el departamento de informática</t>
  </si>
  <si>
    <t>B81644262</t>
  </si>
  <si>
    <t>INFORTEL COMUNICACIONES S.L.</t>
  </si>
  <si>
    <t>Total INFORTEL COMUNICACIONES S.L.</t>
  </si>
  <si>
    <t>2020/001099</t>
  </si>
  <si>
    <t>Estudio de necesidad sistema de transmisiones y comunicaciones digitales enre los Servicios de Seguridad de Fuenlabrada</t>
  </si>
  <si>
    <t>21 días</t>
  </si>
  <si>
    <t>B83890327</t>
  </si>
  <si>
    <t>INICIATIVAS Y SOLUCIONES EN INSTALACIONES, S.L.</t>
  </si>
  <si>
    <t>Total INICIATIVAS Y SOLUCIONES EN INSTALACIONES, S.L.</t>
  </si>
  <si>
    <t>2020/001342</t>
  </si>
  <si>
    <t>Servicio de traducción e interpretación en los Centros de Servicios Sociales</t>
  </si>
  <si>
    <t>B85004349</t>
  </si>
  <si>
    <t>INTERPRET SOLUTIONS SL</t>
  </si>
  <si>
    <t>Total INTERPRET SOLUTIONS SL</t>
  </si>
  <si>
    <t>2020/001201</t>
  </si>
  <si>
    <t>RELACION DE PINTURA PARA CENTROS EDUCATIVOS PARA PINTAR EL MURO PERIMETRAL DE LOS COLEGIOS PÚBLICOS DE FUENLABRADA</t>
  </si>
  <si>
    <t>A28379170</t>
  </si>
  <si>
    <t>JULMO SA</t>
  </si>
  <si>
    <t>Total JULMO SA</t>
  </si>
  <si>
    <t>2020/001352</t>
  </si>
  <si>
    <t>VERIFICADOR DE TENSIÓN PARA EL SERVICIO DE BOMBEROS</t>
  </si>
  <si>
    <t>14 días</t>
  </si>
  <si>
    <t>B87462891</t>
  </si>
  <si>
    <t>KOLAB ENSAYOS SL</t>
  </si>
  <si>
    <t>Total KOLAB ENSAYOS SL</t>
  </si>
  <si>
    <t>2019/003091</t>
  </si>
  <si>
    <t>Gasto de lavandería de batas para el CAID 2020 (AMPLIACIÓN DE EXPEDIENTE)</t>
  </si>
  <si>
    <t>B80834005</t>
  </si>
  <si>
    <t>LOREA LAVANDERIA INDUSTRIAL</t>
  </si>
  <si>
    <t>Total LOREA LAVANDERIA INDUSTRIAL</t>
  </si>
  <si>
    <t>2020/001120</t>
  </si>
  <si>
    <t>MATERIAL DIVERSO DE CARPINTERIA PARA MANTENIMIENTO DE EDIFICIOS Y COLEGIOS PUBLICOS, SEGÚN RELACIÓN ADJUNTA.</t>
  </si>
  <si>
    <t>B87142634</t>
  </si>
  <si>
    <t>MADERAS SOBRADO SLU</t>
  </si>
  <si>
    <t>Total MADERAS SOBRADO SLU</t>
  </si>
  <si>
    <t>2020/001253</t>
  </si>
  <si>
    <t>SERVICIO de Asesoría Técnica para la redacción del Proyecto de acondicionamiento parcial  rehabilitación térmica del edificio del Centro de Iniciativas para la Formación y empleo (CIFE). UIA-02-253 MILMA.</t>
  </si>
  <si>
    <t>B81500092</t>
  </si>
  <si>
    <t>MADRID HOSTELERIA DE SUMINISTROS S.L.</t>
  </si>
  <si>
    <t>Total MADRID HOSTELERIA DE SUMINISTROS S.L.</t>
  </si>
  <si>
    <t>2020/001206</t>
  </si>
  <si>
    <t>SERVICIO de Inserción de Publicidad sobre la programación de actividades de Cultura y Ocio previstas para los meses verano en Al Cabo de la Calle.</t>
  </si>
  <si>
    <t>B84156140</t>
  </si>
  <si>
    <t>MAGNIFICO MADRID FILMS SL</t>
  </si>
  <si>
    <t>Total MAGNIFICO MADRID FILMS SL</t>
  </si>
  <si>
    <t>2020/001384</t>
  </si>
  <si>
    <t>SERVICIO DE PONENCIA SOBRE REALIDAD SOCIAL DEL COLECTIVO LGTB A REALIZAR EL 5 DE NOVIEMBRE 2020 DE LA CONCEJALIA DE FEMINISMO Y DIVERSIDAD</t>
  </si>
  <si>
    <t>05710277K</t>
  </si>
  <si>
    <t>MEDINA BERNALDEZ, LUIS</t>
  </si>
  <si>
    <t>Total MEDINA BERNALDEZ, LUIS</t>
  </si>
  <si>
    <t>2020/001182</t>
  </si>
  <si>
    <t>Sillas de formación con pala para Centro Ferrer I Guardia</t>
  </si>
  <si>
    <t>2020/001185</t>
  </si>
  <si>
    <t>JMD VIVERO - PERSONAL DE PRODUCCIÓN PARA VARIOS PASES DE CINE DE VERANO MES DE JULIO</t>
  </si>
  <si>
    <t>2020/001321</t>
  </si>
  <si>
    <t xml:space="preserve"> MATERIAL PARA TRABAJADORA MUNICIPALES POR PRESCRIPCIÓN FACULTATIVA DEL SERVICIO MÉDICO DEL AYUNTAMIENTO DE FUENLABRADA: GUANTES DE ALGODÓN.</t>
  </si>
  <si>
    <t>B87166070</t>
  </si>
  <si>
    <t>MORBA PROTECCION SL</t>
  </si>
  <si>
    <t>Total MORBA PROTECCION SL</t>
  </si>
  <si>
    <t>2020/001123</t>
  </si>
  <si>
    <t>SERVICIO  DE REPARACIÓN DEL ESCENARIO, DEL SALÓN DE ACTOS, DEL CENTRO MUNICIPAL DE MAYORES LORANCA.</t>
  </si>
  <si>
    <t>B02303006</t>
  </si>
  <si>
    <t>MP DICLESA SL</t>
  </si>
  <si>
    <t>Total MP DICLESA SL</t>
  </si>
  <si>
    <t>2020/001398</t>
  </si>
  <si>
    <t>DISEÑO DE ROLL UP PARA EL CONCURSO Y EXPOSICION VOICES DENTRO DE LAS ACTIVIDADES DE LA CONCEJALIA DE FEMINISMO Y DIVERSIDAD</t>
  </si>
  <si>
    <t>50546271E</t>
  </si>
  <si>
    <t>NAVARRETE SANCHEZ, JAVIER</t>
  </si>
  <si>
    <t>Total NAVARRETE SANCHEZ, JAVIER</t>
  </si>
  <si>
    <t>2020/000774</t>
  </si>
  <si>
    <t>BOTELLAS DE AGUA PARA SERVICIO PROTECCION CIVIL</t>
  </si>
  <si>
    <t>2020/001336</t>
  </si>
  <si>
    <t>PROYECTO DE NUEVAS TECNOLOGÍAS CON ADOLESCENTES (CURSOS DE PREVENCIÓN DE JUVENTUD ) DESDE LA JUNTA DE DISTRITO DE LORANCA</t>
  </si>
  <si>
    <t>92 días</t>
  </si>
  <si>
    <t>B87513289</t>
  </si>
  <si>
    <t>OCANE ANIMACION, S.L.</t>
  </si>
  <si>
    <t>Total OCANE ANIMACION, S.L.</t>
  </si>
  <si>
    <t>2020/001322</t>
  </si>
  <si>
    <t>GESTION Y ORGANIZACION DE CICLO DE CORTOMETRAJES CONTRA LA VIOLENCIA DE GENERO DENTRO DE LAS ACTIVIDADES DE LA CONCEJALIA DE FEMINISMO Y DIVERSIDAD</t>
  </si>
  <si>
    <t>J86039005</t>
  </si>
  <si>
    <t>PATIO DE LUCES PRODUCCIONES, S.C.</t>
  </si>
  <si>
    <t>Total PATIO DE LUCES PRODUCCIONES, S.C.</t>
  </si>
  <si>
    <t>2020/001265</t>
  </si>
  <si>
    <t>MATERIAL DE PINTURA PARA MANTENIMIENTO DE LOS ESCENARIOS Y EDIFICIOS PÚBLICOS.</t>
  </si>
  <si>
    <t>2020/001351</t>
  </si>
  <si>
    <t>ALQUILER DE VEHÍCULO LIGERO, MENOS DE 3.500KG, CON PLATAFORMA ELEVADORA/CESTA PARA TRABAJOS A 14 METROS DE ALTURA</t>
  </si>
  <si>
    <t>B47493333</t>
  </si>
  <si>
    <t>PLATAFORMAS BER, S.L.</t>
  </si>
  <si>
    <t>Total PLATAFORMAS BER, S.L.</t>
  </si>
  <si>
    <t>2020/001405</t>
  </si>
  <si>
    <t>Mangueras 45 mm y racores para vehiculos Scio. de Bomberos</t>
  </si>
  <si>
    <t>A26026393</t>
  </si>
  <si>
    <t>PRODUCTOS Y MANGUERAS ESPECIALES SA</t>
  </si>
  <si>
    <t>Total PRODUCTOS Y MANGUERAS ESPECIALES SA</t>
  </si>
  <si>
    <t>2020/001110</t>
  </si>
  <si>
    <t>SUMINISTRO DE LONA INCLUYE CONFECCION E IMPRESION PARA ACTOS QUE SE CELEBRAN CON MOTIVO LGTB 2020 EN LA CONCEJALIA DE FEMINISMO Y DIVERSIDAD</t>
  </si>
  <si>
    <t>2020/001163</t>
  </si>
  <si>
    <t>SUMINISTRO E IMPRESIÓN DE VINILOS PARA CAMPAÑA "ALIATE CON FUENLABRADA"</t>
  </si>
  <si>
    <t>2020/000959</t>
  </si>
  <si>
    <t>SERVICIO DE IMPRESIÓN DE  VINILOS PARA SEÑALIZACIÓN DE DISTANCIA DE SEGURIDAD EN PUESTOS DE TRABAJO Y LÍNEAS DE ESPERA EN EL EDIFICIO DEL AYUNTAMIENTO</t>
  </si>
  <si>
    <t>2020/001286</t>
  </si>
  <si>
    <t>SUMINISTRO DE 5 CARTONES PLUMA DE 120CM X 90CM CON LA IMPRESIÓN DEL LOGOTIPO IDENTIFICATIVO DE LAS JUNTAS MUNICIPALES DE DISTRITO.</t>
  </si>
  <si>
    <t>2020/001261</t>
  </si>
  <si>
    <t>2 ROLL- UPP 1x2 M  incluida gráfica y montaje.</t>
  </si>
  <si>
    <t>2020/001343</t>
  </si>
  <si>
    <t>PANCARTA  CON  IMPRESIÓN PARA LA  DE CAMPAÑA DE SENSIBILIZACION DE LA RED SOLIDARIA.</t>
  </si>
  <si>
    <t>2020/001334</t>
  </si>
  <si>
    <t>IMPRESIÓN DE TELA  PARA FOTOCALL EN FIESTAS PATRONALES DE CENTROS DE MAYORES</t>
  </si>
  <si>
    <t>2020/001354</t>
  </si>
  <si>
    <t>SUMINISTRO E IMPRESION DE ROLLUP PARA EXPOSICION QUE SE VA A LLEVAR A CABO EN EL CENTRO 8 DE MARZO DE LA CONCEJALIA DE FEMINISMO Y DIVERSIDAD</t>
  </si>
  <si>
    <t>2020/001399</t>
  </si>
  <si>
    <t>IMPRESIÓN DE 1.000 VINILOS TROQUELADOS EN SILUETA LAMINADO ANTIDESLIZANTE CERTIFICADO SEGURIDAD R9 PARA SEÑALIZACIÓN DISTANCIAS EN SUELO EN COMERCIOS</t>
  </si>
  <si>
    <t>2020/000877</t>
  </si>
  <si>
    <t>PEDIDO DE 225 DOSIFICADORES DE JABÓN DE PARED PARA LOS EDIFICIOS MUNICIPALES - (AMPLIACIÓN DE EXPEDIENTE)</t>
  </si>
  <si>
    <t>B88088042</t>
  </si>
  <si>
    <t>PUNTO LIMPIO TIENDA, S.L.</t>
  </si>
  <si>
    <t>2020/001372</t>
  </si>
  <si>
    <t>Productos de limpieza para desifección dependencias Policia Local</t>
  </si>
  <si>
    <t>Total PUNTO LIMPIO TIENDA, S.L.</t>
  </si>
  <si>
    <t>2020/001285</t>
  </si>
  <si>
    <t>SUMINISTROS DE QUÍMICOS DESTINADOS AL MANTENIMIENTO Y CONSERVACIÓN DEL AGUA DE LAS FUENTES ORNAMENTALES</t>
  </si>
  <si>
    <t>2020/001217</t>
  </si>
  <si>
    <t>ADQUISICIÓN DE LÍQUIDO DESINFECTANTE BIOGER MARINO PARA LIMPIEZA DE CALLES, MARQUESINAS DE AUTOBUSES, ENTRADAS A ESTABLECIMIENTOS, CENTROS SANITARIOS, ETC.</t>
  </si>
  <si>
    <t>B81582348</t>
  </si>
  <si>
    <t>QUIMICA MKI S.L.</t>
  </si>
  <si>
    <t>2020/001401</t>
  </si>
  <si>
    <t>SERVICIO DE SUMINISTRO DE HIPOCLORITO SÓDICO PARA BALDEO E HIDROLIMPIEZA DURANTE  EL ESTADO DE ALARMA POR COVID-19, SIENDO POSIBLE LA AMPLIACIÓN DEL CONTRATO SI EL ESTADO DE ALARMA SE ALARGARA - emergencia COVID-19.</t>
  </si>
  <si>
    <t>Total QUIMICA MKI S.L.</t>
  </si>
  <si>
    <t>2020/001207</t>
  </si>
  <si>
    <t>SERVICIO de Inserción de Publicidad sobre la programación de actividades de Cultura y Ocio previstas para los meses verano en Ser Madrid Sur.</t>
  </si>
  <si>
    <t>A28805497</t>
  </si>
  <si>
    <t>RADIO ESTUDIO SA</t>
  </si>
  <si>
    <t>Total RADIO ESTUDIO SA</t>
  </si>
  <si>
    <t>2020/001339</t>
  </si>
  <si>
    <t>Termómetros infrarrojos para medir temperatura a distancia para diversos centros dependientes de Servicios Sociales</t>
  </si>
  <si>
    <t>33984851M</t>
  </si>
  <si>
    <t>RAMOS CEREZO, FELIPE JOSE</t>
  </si>
  <si>
    <t>Total RAMOS CEREZO, FELIPE JOSE</t>
  </si>
  <si>
    <t>2020/001172</t>
  </si>
  <si>
    <t>ASISTENCIA VETERINARIA PERROS RETIRADOS POR INTERVENCION POLICIAL</t>
  </si>
  <si>
    <t>50052949G</t>
  </si>
  <si>
    <t>REAL UCEDA, JOSE</t>
  </si>
  <si>
    <t>Total REAL UCEDA, JOSE</t>
  </si>
  <si>
    <t>2020/001376</t>
  </si>
  <si>
    <t>SUMINISTRO DE BIDONES DE 790 ml EN ACERO DE VARIOS COLORES PARA CAMPAÑA DE DIVERSIDAD EN LA CONCEJALIA DE FEMINISMO Y DIVERSIDAD</t>
  </si>
  <si>
    <t>2020/001284</t>
  </si>
  <si>
    <t>Fabricación y montaje de estructuras metálicas para la conservación de los fondos del Centro de Arte Tomás y Valiente en los almacenes</t>
  </si>
  <si>
    <t>B45895851</t>
  </si>
  <si>
    <t>RIBEROLAND, S.L.</t>
  </si>
  <si>
    <t>Total RIBEROLAND, S.L.</t>
  </si>
  <si>
    <t>2020/001160</t>
  </si>
  <si>
    <t>SERVICIO DE ORIENTACION PSICOLOGICA INFANTIL PARA EL PUNTO DE VIOLENCIA DE LA CONCEJALIA DE FEMINISMO Y DIVERSIDAD</t>
  </si>
  <si>
    <t>47035064H</t>
  </si>
  <si>
    <t>RODRIGUEZ NAVARRO, LAURA</t>
  </si>
  <si>
    <t>2020/001397</t>
  </si>
  <si>
    <t>SERVICIO DE PSICOLOGIA INFANTIL EN EL PUNTO DE VIGILANCIA DE VIOLENCIA DE GENERO DURANTE EL ULTIMO TRIMESTRE 2020 EN LA CONCEJALIA DE FEMINISMO Y DIVERSIDAD</t>
  </si>
  <si>
    <t>Total RODRIGUEZ NAVARRO, LAURA</t>
  </si>
  <si>
    <t>2020/001232</t>
  </si>
  <si>
    <t>SERVICIO DE ATENCION PSICOLOGICA A MUJERES EN SITUACION DE DUELO EN FUENLABRADA DENTRO DE LAS ACTIVIDADES DE LA CONCEJALIA DE FEMINISMO Y DIVERSIDAD</t>
  </si>
  <si>
    <t>51069820E</t>
  </si>
  <si>
    <t>SANCHEZ REYES, ANA MARIA</t>
  </si>
  <si>
    <t>Total SANCHEZ REYES, ANA MARIA</t>
  </si>
  <si>
    <t>2020/001373</t>
  </si>
  <si>
    <t>ACTIVIDADES SOBRE CUIDADOS EN EL EMBARAZO, ACOMPAÑAMIENTO DEL SUELO PELVICO EN MENOPAUSIA Y SUELO PELVICO POST NATAL EN EL ULTIMO TRIMESTRE 2020 DE LA CONCEJALIA DE FEMINISMO Y DIVERSIDAD</t>
  </si>
  <si>
    <t>49050810K</t>
  </si>
  <si>
    <t>SARNIGUET BARTOLOME, CECILIA</t>
  </si>
  <si>
    <t>Total SARNIGUET BARTOLOME, CECILIA</t>
  </si>
  <si>
    <t>2020/001142</t>
  </si>
  <si>
    <t>SUMINISTRO DE OBRA DE ARTE URBANO "SETTLED" PARA SU UBICACIÓN EN LA MEDIANERA DE LA FINCA SITUADA EN LA CALLE LUIS SAUQUILLO, Nº 42</t>
  </si>
  <si>
    <t>48293387B</t>
  </si>
  <si>
    <t>SEGURA DONAT, ANTONIO</t>
  </si>
  <si>
    <t>Total SEGURA DONAT, ANTONIO</t>
  </si>
  <si>
    <t>2020/001181</t>
  </si>
  <si>
    <t>PRODUCTOS QUÍMICOS PARA PISCINA DEL PARQUE DE BOMBEROS</t>
  </si>
  <si>
    <t>2020/001298</t>
  </si>
  <si>
    <t>Reparación Motosierra MS-260 del Servicio de Bomberos</t>
  </si>
  <si>
    <t>2020/001213</t>
  </si>
  <si>
    <t>SERVICIO de Inserción de Publicidad sobre la programación de actividades de Cultura y Ocio previstas para los meses verano en SoydeFuenla.</t>
  </si>
  <si>
    <t>A82175100</t>
  </si>
  <si>
    <t>SERVICIO ELECTRONICO INTEGRAL EDETRONIK S.A.</t>
  </si>
  <si>
    <t>Total SERVICIO ELECTRONICO INTEGRAL EDETRONIK S.A.</t>
  </si>
  <si>
    <t>2020/001192</t>
  </si>
  <si>
    <t>ASISTENCIA TÉCNICA PREVIA PARA LA ACTUALIZACIÓN DEL PLAN MUNICIPAL PARA LA MEJORA DE LA CALIDAD DEL AIRE Y PROTECCIÓN DE LA ATMÓSFERA DE FUENLABRADA</t>
  </si>
  <si>
    <t>A28345577</t>
  </si>
  <si>
    <t>SGS TECNOS, S.A.</t>
  </si>
  <si>
    <t>Total SGS TECNOS, S.A.</t>
  </si>
  <si>
    <t>2020/001302</t>
  </si>
  <si>
    <t>Suministro de equipamiento audiovisual para Escuela de Música</t>
  </si>
  <si>
    <t>2020/001273</t>
  </si>
  <si>
    <t>SUMINISTRO DE CEPILLOS PARA BARREDORAS DE LA MARCA RAVO 540 STH EURO 5 Y EURO 6</t>
  </si>
  <si>
    <t>A80955537</t>
  </si>
  <si>
    <t>SISTEMAS Y VEHICULOS DE ALTA TECNOLOGIA S.A</t>
  </si>
  <si>
    <t>Total SISTEMAS Y VEHICULOS DE ALTA TECNOLOGIA S.A</t>
  </si>
  <si>
    <t>2020/001210</t>
  </si>
  <si>
    <t>SERVICIO de Inserción de Publicidad sobre la programación de actividades de Cultura y Ocio previstas para los meses verano en Noticias para Municipios.</t>
  </si>
  <si>
    <t>B86840550</t>
  </si>
  <si>
    <t>SOCIAL MEDIA LOCAL SL</t>
  </si>
  <si>
    <t>Total SOCIAL MEDIA LOCAL SL</t>
  </si>
  <si>
    <t>2020/001204</t>
  </si>
  <si>
    <t>RENOVACIÓN DE CONTENEDORES EN SUPERFICIE ZONA DE INTERVENCIÓN 30. DISTRITO CENTRO.</t>
  </si>
  <si>
    <t>A46480547</t>
  </si>
  <si>
    <t>SULO IBERICA SA (ANTES PLASTIC OMNIUM)</t>
  </si>
  <si>
    <t>Total SULO IBERICA SA (ANTES PLASTIC OMNIUM)</t>
  </si>
  <si>
    <t>2020/001113</t>
  </si>
  <si>
    <t>Hojas de sierra para dotación vehículos Servico de Bomberos</t>
  </si>
  <si>
    <t>B85552578</t>
  </si>
  <si>
    <t>SUMINISTROS INDUSTRIALES COBSA SL</t>
  </si>
  <si>
    <t>2020/001177</t>
  </si>
  <si>
    <t>MATERIAL DE FONTANERÍA NECESARIO PARA EL DPTO. DE INFRAESTRUCTURAS (URBANISMO), PARA SUMINISTRAR EN EL ALMACÉN MUNICIPAL</t>
  </si>
  <si>
    <t>2020/001289</t>
  </si>
  <si>
    <t>SUMINISTRO DE MARTILLO ROMPEDOR PARA SERVICIO DE OBRAS</t>
  </si>
  <si>
    <t>Total SUMINISTROS INDUSTRIALES COBSA SL</t>
  </si>
  <si>
    <t>2020/001195</t>
  </si>
  <si>
    <t>DIVERSO MATERIAL DE OFICINA PARA LOS DIFERENTES SERVICIOS DEL AYUNTAMIENTO</t>
  </si>
  <si>
    <t>2020/001278</t>
  </si>
  <si>
    <t>SUMINISTRO URGENTE DE DUPLICADO DE LLAVE CON MANDO PARA EL VEHÍCULO RENAULT TRAFFIC 8044JKJ DEL SERVICIO DE MANTENIMIENTO DE EDIFICIOS</t>
  </si>
  <si>
    <t>B88503172</t>
  </si>
  <si>
    <t>TALLERES AUTO SPECIALIST, S.L.</t>
  </si>
  <si>
    <t>Total TALLERES AUTO SPECIALIST, S.L.</t>
  </si>
  <si>
    <t>2020/001255</t>
  </si>
  <si>
    <t>MATERIAL URGENTE DE 1000 CALZAS DE POLIETILENO DE BAJA DENSIDAD, TRANSPARENTE, MEDIDA APROXIMADA 31 x 16 cm. NECESARIOS PARA EVITAR POSIBLES CONTAGIOS EN LA PRUEBA DE CALZADO, PARA SUMINISTRAR EN EL ALMACÉN MUNICIPAL.</t>
  </si>
  <si>
    <t>A28007557</t>
  </si>
  <si>
    <t>TAMAYO Y CIA S.A.</t>
  </si>
  <si>
    <t>2020/001390</t>
  </si>
  <si>
    <t>150 CAJAS DE CARTON/RED SOLIDARIA/ TRANSPORTE Y DISTRIBUCION A COLEGIOS MATERIAL ESCOLAR RECOGIDO EN CAMPAÑA</t>
  </si>
  <si>
    <t>Total TAMAYO Y CIA S.A.</t>
  </si>
  <si>
    <t>2020/001314</t>
  </si>
  <si>
    <t>SUMINISTRO DE MATERIAL DEPORTIVO  CON LOGOS  Y VINILOS  PARA LA GRABACIÓN DE VÍDEO: IMPULSANDO EL DEPORTE FEMENINO QUE SE REALIZARÁ EL DÍA 24 DE AGOSTO.</t>
  </si>
  <si>
    <t>B88344635</t>
  </si>
  <si>
    <t>TAUCER SPORTS,L.</t>
  </si>
  <si>
    <t>Total TAUCER SPORTS,L.</t>
  </si>
  <si>
    <t>2020/001315</t>
  </si>
  <si>
    <t>Reparación y revisión de cámara sustituyendo ventilador, vaciado y carga de gas en zona de cocina, con mano de obra y desplazamiento, todo ello realizado por el Servicio Técnico Oficial.</t>
  </si>
  <si>
    <t>B28134419</t>
  </si>
  <si>
    <t>TECNITRAMO CENTRO SL</t>
  </si>
  <si>
    <t>2020/001363</t>
  </si>
  <si>
    <t>Material y revisión de conjunto de campana de acero MP-450 A sustituyendo el material correspondiente</t>
  </si>
  <si>
    <t>Total TECNITRAMO CENTRO SL</t>
  </si>
  <si>
    <t>2020/001269</t>
  </si>
  <si>
    <t>CONSUMIBLES PARA IDENTIFICACIÓN DE OBJETOS DEPOSITADOS EN EL PUNTO LIMPIO. ETIQUETAS Y TINTA PARA LA MAQUINA ESPECIFICA DEL PUNTO LIMPIO</t>
  </si>
  <si>
    <t>B65844441</t>
  </si>
  <si>
    <t>TNL EQUIPAMIENTOS AMBIENTALES SL</t>
  </si>
  <si>
    <t>Total TNL EQUIPAMIENTOS AMBIENTALES SL</t>
  </si>
  <si>
    <t>2020/001364</t>
  </si>
  <si>
    <t>CALIBRACION SONOMETRO BRUEL KJAER POLICIA LOCAL</t>
  </si>
  <si>
    <t>B50771872</t>
  </si>
  <si>
    <t>TRADELAB SL</t>
  </si>
  <si>
    <t>Total TRADELAB SL</t>
  </si>
  <si>
    <t>2020/001132</t>
  </si>
  <si>
    <t>ARCHIVADOR METALICO AREA SALUD RESIDENCIA  VILLA ELENA</t>
  </si>
  <si>
    <t>2020/001306</t>
  </si>
  <si>
    <t>Estores motorizados enrollables para Biblioteca J.M. Caballero Bonald</t>
  </si>
  <si>
    <t>2020/001307</t>
  </si>
  <si>
    <t>PEGATINAS CON INFORMACION PARA PEGAR EN FOLLETOS INFORMATIVOS PROGRAMAS FEMINISMO .</t>
  </si>
  <si>
    <t>B88310966</t>
  </si>
  <si>
    <t>TRAZA CREANDO S.L.L.</t>
  </si>
  <si>
    <t>Total TRAZA CREANDO S.L.L.</t>
  </si>
  <si>
    <t>2020/001124</t>
  </si>
  <si>
    <t>SUMINISTRO DE DOS BOMBAS GRUNDFOS CRN 20-07 PARA FUENTES ORNAMENTALES</t>
  </si>
  <si>
    <t>A28996163</t>
  </si>
  <si>
    <t>TUVAIN S.A.</t>
  </si>
  <si>
    <t>Total TUVAIN S.A.</t>
  </si>
  <si>
    <t>2020/001350</t>
  </si>
  <si>
    <t>SERVICIO DE REALIZACIÓN DE PRUEBAS DIAGNÓSTICAS EN 30 PERROS ACOGIDOS EN EL CENTRO MUNICIPAL DE ANIMALES PARA SU ADOPCIÓN.</t>
  </si>
  <si>
    <t>B65101115</t>
  </si>
  <si>
    <t>URANO VET, S.L.</t>
  </si>
  <si>
    <t>Total URANO VET, S.L.</t>
  </si>
  <si>
    <t>2020/001333</t>
  </si>
  <si>
    <t>SERVICIO DE TRANSPORTE DE RECOGIDA DE MATERIAL PARA EXPOSICION FOTOGRAFICA QUE SE VA A PONER EN EL CENTRO 8 DE MARZO DE LA CONCEJALIA DE FEMINISMO Y DIVERSIDAD</t>
  </si>
  <si>
    <t>02672059B</t>
  </si>
  <si>
    <t>VILLAFRANCA CARNERO, LIZARDO JOSE</t>
  </si>
  <si>
    <t>Total VILLAFRANCA CARNERO, LIZARDO JOSE</t>
  </si>
  <si>
    <t>2020/001214</t>
  </si>
  <si>
    <t>SERVICIO de Inserción de Publicidad sobre la programación de actividades de Cultura y Ocio previstas para los meses verano en Vivir Ediciones.</t>
  </si>
  <si>
    <t>B87961397</t>
  </si>
  <si>
    <t>VIVIR EDICIONES SL</t>
  </si>
  <si>
    <t>Total VIVIR EDICIONES SL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</si>
</sst>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&quot;€&quot;"/>
    <numFmt numFmtId="173" formatCode="#,##0.00\ _€"/>
    <numFmt numFmtId="174" formatCode="[$-C0A]dddd\,\ dd&quot; de &quot;mmmm&quot; de &quot;yyyy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0" fillId="34" borderId="11" xfId="0" applyFill="1" applyBorder="1" applyAlignment="1">
      <alignment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14" fontId="2" fillId="35" borderId="12" xfId="0" applyNumberFormat="1" applyFont="1" applyFill="1" applyBorder="1" applyAlignment="1" applyProtection="1">
      <alignment horizontal="center" vertical="center" wrapText="1"/>
      <protection/>
    </xf>
    <xf numFmtId="172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72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5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>
      <alignment/>
    </xf>
    <xf numFmtId="0" fontId="1" fillId="35" borderId="12" xfId="0" applyFont="1" applyFill="1" applyBorder="1" applyAlignment="1" applyProtection="1">
      <alignment horizontal="left" vertical="top" wrapText="1"/>
      <protection/>
    </xf>
    <xf numFmtId="0" fontId="0" fillId="35" borderId="12" xfId="0" applyFill="1" applyBorder="1" applyAlignment="1">
      <alignment/>
    </xf>
    <xf numFmtId="14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172" fontId="2" fillId="34" borderId="0" xfId="0" applyNumberFormat="1" applyFont="1" applyFill="1" applyBorder="1" applyAlignment="1" applyProtection="1">
      <alignment horizontal="center" vertical="center" wrapText="1"/>
      <protection/>
    </xf>
    <xf numFmtId="1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4" fillId="8" borderId="17" xfId="0" applyFont="1" applyFill="1" applyBorder="1" applyAlignment="1" applyProtection="1">
      <alignment horizontal="center" vertical="center" wrapText="1"/>
      <protection/>
    </xf>
    <xf numFmtId="0" fontId="4" fillId="8" borderId="18" xfId="0" applyFont="1" applyFill="1" applyBorder="1" applyAlignment="1" applyProtection="1">
      <alignment horizontal="center" vertical="center" wrapText="1"/>
      <protection/>
    </xf>
    <xf numFmtId="14" fontId="3" fillId="34" borderId="17" xfId="0" applyNumberFormat="1" applyFont="1" applyFill="1" applyBorder="1" applyAlignment="1" applyProtection="1">
      <alignment horizontal="center" vertical="center" wrapText="1"/>
      <protection/>
    </xf>
    <xf numFmtId="14" fontId="3" fillId="34" borderId="18" xfId="0" applyNumberFormat="1" applyFont="1" applyFill="1" applyBorder="1" applyAlignment="1" applyProtection="1">
      <alignment horizontal="center" vertical="center" wrapText="1"/>
      <protection/>
    </xf>
    <xf numFmtId="14" fontId="3" fillId="34" borderId="19" xfId="0" applyNumberFormat="1" applyFont="1" applyFill="1" applyBorder="1" applyAlignment="1" applyProtection="1">
      <alignment horizontal="center" vertical="center" wrapText="1"/>
      <protection/>
    </xf>
    <xf numFmtId="173" fontId="3" fillId="34" borderId="11" xfId="0" applyNumberFormat="1" applyFont="1" applyFill="1" applyBorder="1" applyAlignment="1" applyProtection="1">
      <alignment horizontal="center" vertical="center" wrapText="1"/>
      <protection/>
    </xf>
    <xf numFmtId="14" fontId="2" fillId="35" borderId="12" xfId="0" applyNumberFormat="1" applyFont="1" applyFill="1" applyBorder="1" applyAlignment="1" applyProtection="1">
      <alignment horizontal="center" vertical="center" wrapText="1"/>
      <protection/>
    </xf>
    <xf numFmtId="173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14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173" fontId="2" fillId="34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PageLayoutView="0" workbookViewId="0" topLeftCell="B1">
      <selection activeCell="N4" sqref="N4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18.421875" style="0" customWidth="1"/>
    <col min="5" max="5" width="15.140625" style="0" customWidth="1"/>
    <col min="6" max="6" width="11.7109375" style="0" customWidth="1"/>
    <col min="7" max="7" width="13.7109375" style="0" customWidth="1"/>
    <col min="8" max="8" width="15.7109375" style="0" customWidth="1"/>
    <col min="9" max="9" width="33.00390625" style="0" customWidth="1"/>
    <col min="10" max="12" width="8.8515625" style="0" hidden="1" customWidth="1"/>
    <col min="13" max="13" width="15.28125" style="53" customWidth="1"/>
  </cols>
  <sheetData>
    <row r="1" spans="1:13" ht="36" customHeight="1" thickBot="1">
      <c r="A1" s="1"/>
      <c r="B1" s="35" t="s">
        <v>474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5"/>
      <c r="K2" s="5"/>
      <c r="L2" s="6"/>
      <c r="M2" s="40" t="s">
        <v>468</v>
      </c>
    </row>
    <row r="3" spans="1:13" ht="44.25" customHeight="1" outlineLevel="2" thickBot="1" thickTop="1">
      <c r="A3" s="1"/>
      <c r="B3" s="17" t="s">
        <v>475</v>
      </c>
      <c r="C3" s="17" t="s">
        <v>476</v>
      </c>
      <c r="D3" s="17" t="s">
        <v>470</v>
      </c>
      <c r="E3" s="41">
        <v>44099</v>
      </c>
      <c r="F3" s="17" t="s">
        <v>170</v>
      </c>
      <c r="G3" s="17">
        <v>1</v>
      </c>
      <c r="H3" s="17" t="s">
        <v>477</v>
      </c>
      <c r="I3" s="17" t="s">
        <v>478</v>
      </c>
      <c r="J3" s="22"/>
      <c r="K3" s="22"/>
      <c r="L3" s="23"/>
      <c r="M3" s="42">
        <v>57.94</v>
      </c>
    </row>
    <row r="4" spans="1:13" ht="37.5" customHeight="1" outlineLevel="1" thickBot="1" thickTop="1">
      <c r="A4" s="1"/>
      <c r="B4" s="43"/>
      <c r="C4" s="44"/>
      <c r="D4" s="44"/>
      <c r="E4" s="44"/>
      <c r="F4" s="44"/>
      <c r="G4" s="44"/>
      <c r="H4" s="45"/>
      <c r="I4" s="11" t="s">
        <v>479</v>
      </c>
      <c r="J4" s="22"/>
      <c r="K4" s="22"/>
      <c r="L4" s="23"/>
      <c r="M4" s="42">
        <f>SUBTOTAL(9,M3:M3)</f>
        <v>57.94</v>
      </c>
    </row>
    <row r="5" spans="1:13" ht="37.5" customHeight="1" outlineLevel="2" thickBot="1" thickTop="1">
      <c r="A5" s="1"/>
      <c r="B5" s="17" t="s">
        <v>480</v>
      </c>
      <c r="C5" s="17" t="s">
        <v>481</v>
      </c>
      <c r="D5" s="17" t="s">
        <v>469</v>
      </c>
      <c r="E5" s="41">
        <v>44048</v>
      </c>
      <c r="F5" s="17" t="s">
        <v>62</v>
      </c>
      <c r="G5" s="17">
        <v>1</v>
      </c>
      <c r="H5" s="17" t="s">
        <v>482</v>
      </c>
      <c r="I5" s="17" t="s">
        <v>483</v>
      </c>
      <c r="J5" s="22"/>
      <c r="K5" s="22"/>
      <c r="L5" s="23"/>
      <c r="M5" s="42">
        <v>1105.67</v>
      </c>
    </row>
    <row r="6" spans="1:13" ht="37.5" customHeight="1" outlineLevel="1" thickBot="1" thickTop="1">
      <c r="A6" s="1"/>
      <c r="B6" s="43"/>
      <c r="C6" s="44"/>
      <c r="D6" s="44"/>
      <c r="E6" s="44"/>
      <c r="F6" s="44"/>
      <c r="G6" s="44"/>
      <c r="H6" s="45"/>
      <c r="I6" s="11" t="s">
        <v>484</v>
      </c>
      <c r="J6" s="22"/>
      <c r="K6" s="22"/>
      <c r="L6" s="23"/>
      <c r="M6" s="42">
        <f>SUBTOTAL(9,M5:M5)</f>
        <v>1105.67</v>
      </c>
    </row>
    <row r="7" spans="1:13" ht="47.25" customHeight="1" outlineLevel="2" thickBot="1" thickTop="1">
      <c r="A7" s="1"/>
      <c r="B7" s="17" t="s">
        <v>485</v>
      </c>
      <c r="C7" s="17" t="s">
        <v>486</v>
      </c>
      <c r="D7" s="17" t="s">
        <v>469</v>
      </c>
      <c r="E7" s="41">
        <v>44019</v>
      </c>
      <c r="F7" s="17" t="s">
        <v>170</v>
      </c>
      <c r="G7" s="17">
        <v>1</v>
      </c>
      <c r="H7" s="17" t="s">
        <v>487</v>
      </c>
      <c r="I7" s="17" t="s">
        <v>488</v>
      </c>
      <c r="J7" s="22"/>
      <c r="K7" s="22"/>
      <c r="L7" s="23"/>
      <c r="M7" s="42">
        <v>6.8</v>
      </c>
    </row>
    <row r="8" spans="1:13" ht="37.5" customHeight="1" outlineLevel="1" thickBot="1" thickTop="1">
      <c r="A8" s="1"/>
      <c r="B8" s="43"/>
      <c r="C8" s="44"/>
      <c r="D8" s="44"/>
      <c r="E8" s="44"/>
      <c r="F8" s="44"/>
      <c r="G8" s="44"/>
      <c r="H8" s="45"/>
      <c r="I8" s="11" t="s">
        <v>489</v>
      </c>
      <c r="J8" s="22"/>
      <c r="K8" s="22"/>
      <c r="L8" s="23"/>
      <c r="M8" s="42">
        <f>SUBTOTAL(9,M7:M7)</f>
        <v>6.8</v>
      </c>
    </row>
    <row r="9" spans="1:13" ht="79.5" customHeight="1" outlineLevel="2" thickBot="1" thickTop="1">
      <c r="A9" s="1"/>
      <c r="B9" s="17" t="s">
        <v>490</v>
      </c>
      <c r="C9" s="17" t="s">
        <v>491</v>
      </c>
      <c r="D9" s="17" t="s">
        <v>470</v>
      </c>
      <c r="E9" s="41">
        <v>44096</v>
      </c>
      <c r="F9" s="17" t="s">
        <v>170</v>
      </c>
      <c r="G9" s="17">
        <v>1</v>
      </c>
      <c r="H9" s="17" t="s">
        <v>492</v>
      </c>
      <c r="I9" s="17" t="s">
        <v>493</v>
      </c>
      <c r="J9" s="22"/>
      <c r="K9" s="22"/>
      <c r="L9" s="23"/>
      <c r="M9" s="42">
        <v>484</v>
      </c>
    </row>
    <row r="10" spans="1:13" ht="37.5" customHeight="1" outlineLevel="1" thickBot="1" thickTop="1">
      <c r="A10" s="1"/>
      <c r="B10" s="43"/>
      <c r="C10" s="44"/>
      <c r="D10" s="44"/>
      <c r="E10" s="44"/>
      <c r="F10" s="44"/>
      <c r="G10" s="44"/>
      <c r="H10" s="45"/>
      <c r="I10" s="11" t="s">
        <v>494</v>
      </c>
      <c r="J10" s="22"/>
      <c r="K10" s="22"/>
      <c r="L10" s="23"/>
      <c r="M10" s="42">
        <f>SUBTOTAL(9,M9:M9)</f>
        <v>484</v>
      </c>
    </row>
    <row r="11" spans="1:13" ht="45" customHeight="1" outlineLevel="2" thickBot="1" thickTop="1">
      <c r="A11" s="1"/>
      <c r="B11" s="17" t="s">
        <v>495</v>
      </c>
      <c r="C11" s="17" t="s">
        <v>496</v>
      </c>
      <c r="D11" s="17" t="s">
        <v>469</v>
      </c>
      <c r="E11" s="41">
        <v>44013</v>
      </c>
      <c r="F11" s="17" t="s">
        <v>122</v>
      </c>
      <c r="G11" s="17">
        <v>2</v>
      </c>
      <c r="H11" s="17" t="s">
        <v>497</v>
      </c>
      <c r="I11" s="17" t="s">
        <v>498</v>
      </c>
      <c r="J11" s="22"/>
      <c r="K11" s="22"/>
      <c r="L11" s="23"/>
      <c r="M11" s="42">
        <v>16758.92</v>
      </c>
    </row>
    <row r="12" spans="1:13" ht="37.5" customHeight="1" outlineLevel="1" thickBot="1" thickTop="1">
      <c r="A12" s="1"/>
      <c r="B12" s="43"/>
      <c r="C12" s="44"/>
      <c r="D12" s="44"/>
      <c r="E12" s="44"/>
      <c r="F12" s="44"/>
      <c r="G12" s="44"/>
      <c r="H12" s="45"/>
      <c r="I12" s="11" t="s">
        <v>499</v>
      </c>
      <c r="J12" s="22"/>
      <c r="K12" s="22"/>
      <c r="L12" s="23"/>
      <c r="M12" s="42">
        <f>SUBTOTAL(9,M11:M11)</f>
        <v>16758.92</v>
      </c>
    </row>
    <row r="13" spans="1:13" ht="65.25" customHeight="1" outlineLevel="2" thickBot="1" thickTop="1">
      <c r="A13" s="1"/>
      <c r="B13" s="17" t="s">
        <v>500</v>
      </c>
      <c r="C13" s="17" t="s">
        <v>501</v>
      </c>
      <c r="D13" s="17" t="s">
        <v>470</v>
      </c>
      <c r="E13" s="41">
        <v>44019</v>
      </c>
      <c r="F13" s="17" t="s">
        <v>502</v>
      </c>
      <c r="G13" s="17">
        <v>1</v>
      </c>
      <c r="H13" s="17" t="s">
        <v>503</v>
      </c>
      <c r="I13" s="17" t="s">
        <v>504</v>
      </c>
      <c r="J13" s="22"/>
      <c r="K13" s="22"/>
      <c r="L13" s="23"/>
      <c r="M13" s="42">
        <v>3624.96</v>
      </c>
    </row>
    <row r="14" spans="1:13" ht="37.5" customHeight="1" outlineLevel="1" thickBot="1" thickTop="1">
      <c r="A14" s="1"/>
      <c r="B14" s="43"/>
      <c r="C14" s="44"/>
      <c r="D14" s="44"/>
      <c r="E14" s="44"/>
      <c r="F14" s="44"/>
      <c r="G14" s="44"/>
      <c r="H14" s="45"/>
      <c r="I14" s="11" t="s">
        <v>505</v>
      </c>
      <c r="J14" s="22"/>
      <c r="K14" s="22"/>
      <c r="L14" s="23"/>
      <c r="M14" s="42">
        <f>SUBTOTAL(9,M13:M13)</f>
        <v>3624.96</v>
      </c>
    </row>
    <row r="15" spans="1:13" ht="39.75" customHeight="1" outlineLevel="2" thickBot="1" thickTop="1">
      <c r="A15" s="1"/>
      <c r="B15" s="17" t="s">
        <v>506</v>
      </c>
      <c r="C15" s="17" t="s">
        <v>507</v>
      </c>
      <c r="D15" s="17" t="s">
        <v>469</v>
      </c>
      <c r="E15" s="41">
        <v>44054</v>
      </c>
      <c r="F15" s="17" t="s">
        <v>104</v>
      </c>
      <c r="G15" s="17">
        <v>1</v>
      </c>
      <c r="H15" s="17" t="s">
        <v>508</v>
      </c>
      <c r="I15" s="17" t="s">
        <v>509</v>
      </c>
      <c r="J15" s="22"/>
      <c r="K15" s="22"/>
      <c r="L15" s="23"/>
      <c r="M15" s="42">
        <v>184.08</v>
      </c>
    </row>
    <row r="16" spans="1:13" ht="37.5" customHeight="1" outlineLevel="1" thickBot="1" thickTop="1">
      <c r="A16" s="1"/>
      <c r="B16" s="43"/>
      <c r="C16" s="44"/>
      <c r="D16" s="44"/>
      <c r="E16" s="44"/>
      <c r="F16" s="44"/>
      <c r="G16" s="44"/>
      <c r="H16" s="45"/>
      <c r="I16" s="11" t="s">
        <v>510</v>
      </c>
      <c r="J16" s="22"/>
      <c r="K16" s="22"/>
      <c r="L16" s="23"/>
      <c r="M16" s="42">
        <f>SUBTOTAL(9,M15:M15)</f>
        <v>184.08</v>
      </c>
    </row>
    <row r="17" spans="1:13" ht="51.75" customHeight="1" outlineLevel="2" thickBot="1" thickTop="1">
      <c r="A17" s="1"/>
      <c r="B17" s="17" t="s">
        <v>511</v>
      </c>
      <c r="C17" s="17" t="s">
        <v>512</v>
      </c>
      <c r="D17" s="17" t="s">
        <v>470</v>
      </c>
      <c r="E17" s="41">
        <v>44083</v>
      </c>
      <c r="F17" s="17" t="s">
        <v>32</v>
      </c>
      <c r="G17" s="17">
        <v>1</v>
      </c>
      <c r="H17" s="17" t="s">
        <v>513</v>
      </c>
      <c r="I17" s="17" t="s">
        <v>514</v>
      </c>
      <c r="J17" s="22"/>
      <c r="K17" s="22"/>
      <c r="L17" s="23"/>
      <c r="M17" s="42">
        <v>1660</v>
      </c>
    </row>
    <row r="18" spans="1:13" ht="37.5" customHeight="1" outlineLevel="1" thickBot="1" thickTop="1">
      <c r="A18" s="1"/>
      <c r="B18" s="43"/>
      <c r="C18" s="44"/>
      <c r="D18" s="44"/>
      <c r="E18" s="44"/>
      <c r="F18" s="44"/>
      <c r="G18" s="44"/>
      <c r="H18" s="45"/>
      <c r="I18" s="11" t="s">
        <v>515</v>
      </c>
      <c r="J18" s="22"/>
      <c r="K18" s="22"/>
      <c r="L18" s="23"/>
      <c r="M18" s="42">
        <f>SUBTOTAL(9,M17:M17)</f>
        <v>1660</v>
      </c>
    </row>
    <row r="19" spans="1:13" ht="50.25" customHeight="1" outlineLevel="2" thickBot="1" thickTop="1">
      <c r="A19" s="1"/>
      <c r="B19" s="17" t="s">
        <v>516</v>
      </c>
      <c r="C19" s="17" t="s">
        <v>517</v>
      </c>
      <c r="D19" s="17" t="s">
        <v>470</v>
      </c>
      <c r="E19" s="41">
        <v>44033</v>
      </c>
      <c r="F19" s="17" t="s">
        <v>83</v>
      </c>
      <c r="G19" s="17">
        <v>1</v>
      </c>
      <c r="H19" s="17" t="s">
        <v>518</v>
      </c>
      <c r="I19" s="17" t="s">
        <v>519</v>
      </c>
      <c r="J19" s="22"/>
      <c r="K19" s="22"/>
      <c r="L19" s="23"/>
      <c r="M19" s="42">
        <v>1000</v>
      </c>
    </row>
    <row r="20" spans="1:13" ht="57.75" customHeight="1" outlineLevel="1" thickBot="1" thickTop="1">
      <c r="A20" s="1"/>
      <c r="B20" s="43"/>
      <c r="C20" s="44"/>
      <c r="D20" s="44"/>
      <c r="E20" s="44"/>
      <c r="F20" s="44"/>
      <c r="G20" s="44"/>
      <c r="H20" s="45"/>
      <c r="I20" s="11" t="s">
        <v>520</v>
      </c>
      <c r="J20" s="22"/>
      <c r="K20" s="22"/>
      <c r="L20" s="23"/>
      <c r="M20" s="42">
        <f>SUBTOTAL(9,M19:M19)</f>
        <v>1000</v>
      </c>
    </row>
    <row r="21" spans="1:13" ht="92.25" customHeight="1" outlineLevel="2" thickBot="1" thickTop="1">
      <c r="A21" s="1"/>
      <c r="B21" s="17" t="s">
        <v>521</v>
      </c>
      <c r="C21" s="17" t="s">
        <v>522</v>
      </c>
      <c r="D21" s="17" t="s">
        <v>470</v>
      </c>
      <c r="E21" s="41">
        <v>44013</v>
      </c>
      <c r="F21" s="17" t="s">
        <v>110</v>
      </c>
      <c r="G21" s="17">
        <v>1</v>
      </c>
      <c r="H21" s="17" t="s">
        <v>523</v>
      </c>
      <c r="I21" s="17" t="s">
        <v>524</v>
      </c>
      <c r="J21" s="22"/>
      <c r="K21" s="22"/>
      <c r="L21" s="23"/>
      <c r="M21" s="42">
        <v>250</v>
      </c>
    </row>
    <row r="22" spans="1:13" ht="79.5" customHeight="1" outlineLevel="1" thickBot="1" thickTop="1">
      <c r="A22" s="1"/>
      <c r="B22" s="43"/>
      <c r="C22" s="44"/>
      <c r="D22" s="44"/>
      <c r="E22" s="44"/>
      <c r="F22" s="44"/>
      <c r="G22" s="44"/>
      <c r="H22" s="45"/>
      <c r="I22" s="11" t="s">
        <v>525</v>
      </c>
      <c r="J22" s="22"/>
      <c r="K22" s="22"/>
      <c r="L22" s="23"/>
      <c r="M22" s="42">
        <f>SUBTOTAL(9,M21:M21)</f>
        <v>250</v>
      </c>
    </row>
    <row r="23" spans="1:13" ht="37.5" customHeight="1" outlineLevel="2" thickBot="1" thickTop="1">
      <c r="A23" s="1"/>
      <c r="B23" s="17" t="s">
        <v>526</v>
      </c>
      <c r="C23" s="17" t="s">
        <v>527</v>
      </c>
      <c r="D23" s="17" t="s">
        <v>470</v>
      </c>
      <c r="E23" s="41">
        <v>44041</v>
      </c>
      <c r="F23" s="17" t="s">
        <v>282</v>
      </c>
      <c r="G23" s="17">
        <v>3</v>
      </c>
      <c r="H23" s="17" t="s">
        <v>528</v>
      </c>
      <c r="I23" s="17" t="s">
        <v>529</v>
      </c>
      <c r="J23" s="22"/>
      <c r="K23" s="22"/>
      <c r="L23" s="23"/>
      <c r="M23" s="42">
        <v>15367</v>
      </c>
    </row>
    <row r="24" spans="1:13" ht="47.25" customHeight="1" outlineLevel="1" thickBot="1" thickTop="1">
      <c r="A24" s="1"/>
      <c r="B24" s="43"/>
      <c r="C24" s="44"/>
      <c r="D24" s="44"/>
      <c r="E24" s="44"/>
      <c r="F24" s="44"/>
      <c r="G24" s="44"/>
      <c r="H24" s="45"/>
      <c r="I24" s="11" t="s">
        <v>530</v>
      </c>
      <c r="J24" s="22"/>
      <c r="K24" s="22"/>
      <c r="L24" s="23"/>
      <c r="M24" s="42">
        <f>SUBTOTAL(9,M23:M23)</f>
        <v>15367</v>
      </c>
    </row>
    <row r="25" spans="1:13" ht="48" customHeight="1" outlineLevel="2" thickBot="1" thickTop="1">
      <c r="A25" s="1"/>
      <c r="B25" s="17" t="s">
        <v>531</v>
      </c>
      <c r="C25" s="17" t="s">
        <v>532</v>
      </c>
      <c r="D25" s="17" t="s">
        <v>470</v>
      </c>
      <c r="E25" s="41">
        <v>44048</v>
      </c>
      <c r="F25" s="17" t="s">
        <v>41</v>
      </c>
      <c r="G25" s="17">
        <v>1</v>
      </c>
      <c r="H25" s="17" t="s">
        <v>533</v>
      </c>
      <c r="I25" s="17" t="s">
        <v>534</v>
      </c>
      <c r="J25" s="22"/>
      <c r="K25" s="22"/>
      <c r="L25" s="23"/>
      <c r="M25" s="42">
        <v>1605.5</v>
      </c>
    </row>
    <row r="26" spans="1:13" ht="48" customHeight="1" outlineLevel="1" thickBot="1" thickTop="1">
      <c r="A26" s="1"/>
      <c r="B26" s="43"/>
      <c r="C26" s="44"/>
      <c r="D26" s="44"/>
      <c r="E26" s="44"/>
      <c r="F26" s="44"/>
      <c r="G26" s="44"/>
      <c r="H26" s="45"/>
      <c r="I26" s="11" t="s">
        <v>535</v>
      </c>
      <c r="J26" s="22"/>
      <c r="K26" s="22"/>
      <c r="L26" s="23"/>
      <c r="M26" s="42">
        <f>SUBTOTAL(9,M25:M25)</f>
        <v>1605.5</v>
      </c>
    </row>
    <row r="27" spans="1:13" ht="71.25" customHeight="1" outlineLevel="2" thickBot="1" thickTop="1">
      <c r="A27" s="1"/>
      <c r="B27" s="17" t="s">
        <v>536</v>
      </c>
      <c r="C27" s="17" t="s">
        <v>537</v>
      </c>
      <c r="D27" s="17" t="s">
        <v>469</v>
      </c>
      <c r="E27" s="41">
        <v>44043</v>
      </c>
      <c r="F27" s="17" t="s">
        <v>83</v>
      </c>
      <c r="G27" s="17">
        <v>2</v>
      </c>
      <c r="H27" s="17" t="s">
        <v>538</v>
      </c>
      <c r="I27" s="17" t="s">
        <v>539</v>
      </c>
      <c r="J27" s="22"/>
      <c r="K27" s="22"/>
      <c r="L27" s="23"/>
      <c r="M27" s="42">
        <v>10000</v>
      </c>
    </row>
    <row r="28" spans="1:13" ht="37.5" customHeight="1" outlineLevel="1" thickBot="1" thickTop="1">
      <c r="A28" s="1"/>
      <c r="B28" s="43"/>
      <c r="C28" s="44"/>
      <c r="D28" s="44"/>
      <c r="E28" s="44"/>
      <c r="F28" s="44"/>
      <c r="G28" s="44"/>
      <c r="H28" s="45"/>
      <c r="I28" s="11" t="s">
        <v>540</v>
      </c>
      <c r="J28" s="22"/>
      <c r="K28" s="22"/>
      <c r="L28" s="23"/>
      <c r="M28" s="42">
        <f>SUBTOTAL(9,M27:M27)</f>
        <v>10000</v>
      </c>
    </row>
    <row r="29" spans="1:13" ht="37.5" customHeight="1" outlineLevel="2" thickBot="1" thickTop="1">
      <c r="A29" s="1"/>
      <c r="B29" s="17" t="s">
        <v>541</v>
      </c>
      <c r="C29" s="17" t="s">
        <v>542</v>
      </c>
      <c r="D29" s="17" t="s">
        <v>469</v>
      </c>
      <c r="E29" s="41">
        <v>44019</v>
      </c>
      <c r="F29" s="17" t="s">
        <v>543</v>
      </c>
      <c r="G29" s="17">
        <v>1</v>
      </c>
      <c r="H29" s="17" t="s">
        <v>544</v>
      </c>
      <c r="I29" s="17" t="s">
        <v>545</v>
      </c>
      <c r="J29" s="22"/>
      <c r="K29" s="22"/>
      <c r="L29" s="23"/>
      <c r="M29" s="42">
        <v>4298.6</v>
      </c>
    </row>
    <row r="30" spans="1:13" ht="37.5" customHeight="1" outlineLevel="1" thickBot="1" thickTop="1">
      <c r="A30" s="1"/>
      <c r="B30" s="43"/>
      <c r="C30" s="44"/>
      <c r="D30" s="44"/>
      <c r="E30" s="44"/>
      <c r="F30" s="44"/>
      <c r="G30" s="44"/>
      <c r="H30" s="45"/>
      <c r="I30" s="11" t="s">
        <v>546</v>
      </c>
      <c r="J30" s="22"/>
      <c r="K30" s="22"/>
      <c r="L30" s="23"/>
      <c r="M30" s="42">
        <f>SUBTOTAL(9,M29:M29)</f>
        <v>4298.6</v>
      </c>
    </row>
    <row r="31" spans="1:13" ht="66.75" customHeight="1" outlineLevel="2" thickBot="1" thickTop="1">
      <c r="A31" s="1"/>
      <c r="B31" s="17" t="s">
        <v>547</v>
      </c>
      <c r="C31" s="17" t="s">
        <v>548</v>
      </c>
      <c r="D31" s="17" t="s">
        <v>470</v>
      </c>
      <c r="E31" s="41">
        <v>44048</v>
      </c>
      <c r="F31" s="17" t="s">
        <v>62</v>
      </c>
      <c r="G31" s="17">
        <v>1</v>
      </c>
      <c r="H31" s="17" t="s">
        <v>549</v>
      </c>
      <c r="I31" s="17" t="s">
        <v>550</v>
      </c>
      <c r="J31" s="22"/>
      <c r="K31" s="22"/>
      <c r="L31" s="23"/>
      <c r="M31" s="42">
        <v>2798.73</v>
      </c>
    </row>
    <row r="32" spans="1:13" ht="37.5" customHeight="1" outlineLevel="1" thickBot="1" thickTop="1">
      <c r="A32" s="1"/>
      <c r="B32" s="43"/>
      <c r="C32" s="44"/>
      <c r="D32" s="44"/>
      <c r="E32" s="44"/>
      <c r="F32" s="44"/>
      <c r="G32" s="44"/>
      <c r="H32" s="45"/>
      <c r="I32" s="11" t="s">
        <v>551</v>
      </c>
      <c r="J32" s="22"/>
      <c r="K32" s="22"/>
      <c r="L32" s="23"/>
      <c r="M32" s="42">
        <f>SUBTOTAL(9,M31:M31)</f>
        <v>2798.73</v>
      </c>
    </row>
    <row r="33" spans="1:13" ht="47.25" customHeight="1" outlineLevel="2" thickBot="1" thickTop="1">
      <c r="A33" s="1"/>
      <c r="B33" s="17" t="s">
        <v>552</v>
      </c>
      <c r="C33" s="17" t="s">
        <v>553</v>
      </c>
      <c r="D33" s="17" t="s">
        <v>469</v>
      </c>
      <c r="E33" s="41">
        <v>44032</v>
      </c>
      <c r="F33" s="17" t="s">
        <v>104</v>
      </c>
      <c r="G33" s="17">
        <v>2</v>
      </c>
      <c r="H33" s="17" t="s">
        <v>554</v>
      </c>
      <c r="I33" s="17" t="s">
        <v>555</v>
      </c>
      <c r="J33" s="22"/>
      <c r="K33" s="22"/>
      <c r="L33" s="23"/>
      <c r="M33" s="42">
        <v>4404.4</v>
      </c>
    </row>
    <row r="34" spans="1:13" ht="101.25" customHeight="1" outlineLevel="2" thickBot="1" thickTop="1">
      <c r="A34" s="1"/>
      <c r="B34" s="17" t="s">
        <v>556</v>
      </c>
      <c r="C34" s="17" t="s">
        <v>557</v>
      </c>
      <c r="D34" s="17" t="s">
        <v>470</v>
      </c>
      <c r="E34" s="41">
        <v>44104</v>
      </c>
      <c r="F34" s="17" t="s">
        <v>558</v>
      </c>
      <c r="G34" s="17">
        <v>1</v>
      </c>
      <c r="H34" s="17" t="s">
        <v>554</v>
      </c>
      <c r="I34" s="17" t="s">
        <v>555</v>
      </c>
      <c r="J34" s="22"/>
      <c r="K34" s="22"/>
      <c r="L34" s="23"/>
      <c r="M34" s="42">
        <v>5622.4</v>
      </c>
    </row>
    <row r="35" spans="1:13" ht="37.5" customHeight="1" outlineLevel="1" thickBot="1" thickTop="1">
      <c r="A35" s="1"/>
      <c r="B35" s="43"/>
      <c r="C35" s="44"/>
      <c r="D35" s="44"/>
      <c r="E35" s="44"/>
      <c r="F35" s="44"/>
      <c r="G35" s="44"/>
      <c r="H35" s="45"/>
      <c r="I35" s="11" t="s">
        <v>559</v>
      </c>
      <c r="J35" s="22"/>
      <c r="K35" s="22"/>
      <c r="L35" s="23"/>
      <c r="M35" s="42">
        <f>SUBTOTAL(9,M33:M34)</f>
        <v>10026.8</v>
      </c>
    </row>
    <row r="36" spans="1:13" ht="51" customHeight="1" outlineLevel="2" thickBot="1" thickTop="1">
      <c r="A36" s="1"/>
      <c r="B36" s="17" t="s">
        <v>560</v>
      </c>
      <c r="C36" s="17" t="s">
        <v>561</v>
      </c>
      <c r="D36" s="17" t="s">
        <v>472</v>
      </c>
      <c r="E36" s="41">
        <v>44096</v>
      </c>
      <c r="F36" s="17" t="s">
        <v>562</v>
      </c>
      <c r="G36" s="17">
        <v>1</v>
      </c>
      <c r="H36" s="17" t="s">
        <v>563</v>
      </c>
      <c r="I36" s="17" t="s">
        <v>564</v>
      </c>
      <c r="J36" s="22"/>
      <c r="K36" s="22"/>
      <c r="L36" s="23"/>
      <c r="M36" s="42">
        <v>3280.87</v>
      </c>
    </row>
    <row r="37" spans="1:13" ht="57.75" customHeight="1" outlineLevel="1" thickBot="1" thickTop="1">
      <c r="A37" s="1"/>
      <c r="B37" s="43"/>
      <c r="C37" s="44"/>
      <c r="D37" s="44"/>
      <c r="E37" s="44"/>
      <c r="F37" s="44"/>
      <c r="G37" s="44"/>
      <c r="H37" s="45"/>
      <c r="I37" s="11" t="s">
        <v>565</v>
      </c>
      <c r="J37" s="22"/>
      <c r="K37" s="22"/>
      <c r="L37" s="23"/>
      <c r="M37" s="42">
        <f>SUBTOTAL(9,M36:M36)</f>
        <v>3280.87</v>
      </c>
    </row>
    <row r="38" spans="1:13" ht="75.75" customHeight="1" outlineLevel="2" thickBot="1" thickTop="1">
      <c r="A38" s="1"/>
      <c r="B38" s="17" t="s">
        <v>566</v>
      </c>
      <c r="C38" s="17" t="s">
        <v>567</v>
      </c>
      <c r="D38" s="17" t="s">
        <v>469</v>
      </c>
      <c r="E38" s="41">
        <v>44013</v>
      </c>
      <c r="F38" s="17" t="s">
        <v>5</v>
      </c>
      <c r="G38" s="17">
        <v>1</v>
      </c>
      <c r="H38" s="17" t="s">
        <v>568</v>
      </c>
      <c r="I38" s="17" t="s">
        <v>569</v>
      </c>
      <c r="J38" s="22"/>
      <c r="K38" s="22"/>
      <c r="L38" s="23"/>
      <c r="M38" s="42">
        <v>636.64</v>
      </c>
    </row>
    <row r="39" spans="1:13" ht="45.75" customHeight="1" outlineLevel="2" thickBot="1" thickTop="1">
      <c r="A39" s="1"/>
      <c r="B39" s="17" t="s">
        <v>570</v>
      </c>
      <c r="C39" s="17" t="s">
        <v>571</v>
      </c>
      <c r="D39" s="17" t="s">
        <v>469</v>
      </c>
      <c r="E39" s="41">
        <v>44067</v>
      </c>
      <c r="F39" s="17" t="s">
        <v>62</v>
      </c>
      <c r="G39" s="17">
        <v>1</v>
      </c>
      <c r="H39" s="17" t="s">
        <v>568</v>
      </c>
      <c r="I39" s="17" t="s">
        <v>569</v>
      </c>
      <c r="J39" s="22"/>
      <c r="K39" s="22"/>
      <c r="L39" s="23"/>
      <c r="M39" s="42">
        <v>2181.45</v>
      </c>
    </row>
    <row r="40" spans="1:13" ht="37.5" customHeight="1" outlineLevel="1" thickBot="1" thickTop="1">
      <c r="A40" s="1"/>
      <c r="B40" s="43"/>
      <c r="C40" s="44"/>
      <c r="D40" s="44"/>
      <c r="E40" s="44"/>
      <c r="F40" s="44"/>
      <c r="G40" s="44"/>
      <c r="H40" s="45"/>
      <c r="I40" s="11" t="s">
        <v>572</v>
      </c>
      <c r="J40" s="22"/>
      <c r="K40" s="22"/>
      <c r="L40" s="23"/>
      <c r="M40" s="42">
        <f>SUBTOTAL(9,M38:M39)</f>
        <v>2818.0899999999997</v>
      </c>
    </row>
    <row r="41" spans="1:13" ht="37.5" customHeight="1" outlineLevel="2" thickBot="1" thickTop="1">
      <c r="A41" s="1"/>
      <c r="B41" s="17" t="s">
        <v>573</v>
      </c>
      <c r="C41" s="17" t="s">
        <v>574</v>
      </c>
      <c r="D41" s="17" t="s">
        <v>469</v>
      </c>
      <c r="E41" s="41">
        <v>44104</v>
      </c>
      <c r="F41" s="17" t="s">
        <v>575</v>
      </c>
      <c r="G41" s="17">
        <v>1</v>
      </c>
      <c r="H41" s="17" t="s">
        <v>576</v>
      </c>
      <c r="I41" s="17" t="s">
        <v>577</v>
      </c>
      <c r="J41" s="22"/>
      <c r="K41" s="22"/>
      <c r="L41" s="23"/>
      <c r="M41" s="42">
        <v>11107.8</v>
      </c>
    </row>
    <row r="42" spans="1:13" ht="37.5" customHeight="1" outlineLevel="1" thickBot="1" thickTop="1">
      <c r="A42" s="1"/>
      <c r="B42" s="43"/>
      <c r="C42" s="44"/>
      <c r="D42" s="44"/>
      <c r="E42" s="44"/>
      <c r="F42" s="44"/>
      <c r="G42" s="44"/>
      <c r="H42" s="45"/>
      <c r="I42" s="11" t="s">
        <v>578</v>
      </c>
      <c r="J42" s="22"/>
      <c r="K42" s="22"/>
      <c r="L42" s="23"/>
      <c r="M42" s="42">
        <f>SUBTOTAL(9,M41:M41)</f>
        <v>11107.8</v>
      </c>
    </row>
    <row r="43" spans="1:13" ht="45.75" customHeight="1" outlineLevel="2" thickBot="1" thickTop="1">
      <c r="A43" s="1"/>
      <c r="B43" s="17" t="s">
        <v>579</v>
      </c>
      <c r="C43" s="17" t="s">
        <v>580</v>
      </c>
      <c r="D43" s="17" t="s">
        <v>469</v>
      </c>
      <c r="E43" s="41">
        <v>44019</v>
      </c>
      <c r="F43" s="17" t="s">
        <v>104</v>
      </c>
      <c r="G43" s="17">
        <v>6</v>
      </c>
      <c r="H43" s="17" t="s">
        <v>581</v>
      </c>
      <c r="I43" s="17" t="s">
        <v>582</v>
      </c>
      <c r="J43" s="22"/>
      <c r="K43" s="22"/>
      <c r="L43" s="23"/>
      <c r="M43" s="42">
        <v>10732.7</v>
      </c>
    </row>
    <row r="44" spans="1:13" ht="50.25" customHeight="1" outlineLevel="2" thickBot="1" thickTop="1">
      <c r="A44" s="1"/>
      <c r="B44" s="17" t="s">
        <v>583</v>
      </c>
      <c r="C44" s="17" t="s">
        <v>584</v>
      </c>
      <c r="D44" s="17" t="s">
        <v>469</v>
      </c>
      <c r="E44" s="41">
        <v>44047</v>
      </c>
      <c r="F44" s="17" t="s">
        <v>32</v>
      </c>
      <c r="G44" s="17">
        <v>1</v>
      </c>
      <c r="H44" s="17" t="s">
        <v>581</v>
      </c>
      <c r="I44" s="17" t="s">
        <v>582</v>
      </c>
      <c r="J44" s="22"/>
      <c r="K44" s="22"/>
      <c r="L44" s="23"/>
      <c r="M44" s="42">
        <v>2214.3</v>
      </c>
    </row>
    <row r="45" spans="1:13" ht="37.5" customHeight="1" outlineLevel="1" thickBot="1" thickTop="1">
      <c r="A45" s="1"/>
      <c r="B45" s="43"/>
      <c r="C45" s="44"/>
      <c r="D45" s="44"/>
      <c r="E45" s="44"/>
      <c r="F45" s="44"/>
      <c r="G45" s="44"/>
      <c r="H45" s="45"/>
      <c r="I45" s="11" t="s">
        <v>585</v>
      </c>
      <c r="J45" s="22"/>
      <c r="K45" s="22"/>
      <c r="L45" s="23"/>
      <c r="M45" s="42">
        <f>SUBTOTAL(9,M43:M44)</f>
        <v>12947</v>
      </c>
    </row>
    <row r="46" spans="1:13" ht="81.75" customHeight="1" outlineLevel="2" thickBot="1" thickTop="1">
      <c r="A46" s="1"/>
      <c r="B46" s="17" t="s">
        <v>586</v>
      </c>
      <c r="C46" s="17" t="s">
        <v>587</v>
      </c>
      <c r="D46" s="17" t="s">
        <v>470</v>
      </c>
      <c r="E46" s="41">
        <v>44019</v>
      </c>
      <c r="F46" s="17" t="s">
        <v>502</v>
      </c>
      <c r="G46" s="17">
        <v>1</v>
      </c>
      <c r="H46" s="17" t="s">
        <v>588</v>
      </c>
      <c r="I46" s="17" t="s">
        <v>589</v>
      </c>
      <c r="J46" s="22"/>
      <c r="K46" s="22"/>
      <c r="L46" s="23"/>
      <c r="M46" s="42">
        <v>2899.99</v>
      </c>
    </row>
    <row r="47" spans="1:13" ht="37.5" customHeight="1" outlineLevel="1" thickBot="1" thickTop="1">
      <c r="A47" s="1"/>
      <c r="B47" s="43"/>
      <c r="C47" s="44"/>
      <c r="D47" s="44"/>
      <c r="E47" s="44"/>
      <c r="F47" s="44"/>
      <c r="G47" s="44"/>
      <c r="H47" s="45"/>
      <c r="I47" s="11" t="s">
        <v>590</v>
      </c>
      <c r="J47" s="22"/>
      <c r="K47" s="22"/>
      <c r="L47" s="23"/>
      <c r="M47" s="42">
        <f>SUBTOTAL(9,M46:M46)</f>
        <v>2899.99</v>
      </c>
    </row>
    <row r="48" spans="1:13" ht="37.5" customHeight="1" outlineLevel="2" thickBot="1" thickTop="1">
      <c r="A48" s="1"/>
      <c r="B48" s="46" t="s">
        <v>591</v>
      </c>
      <c r="C48" s="46" t="s">
        <v>592</v>
      </c>
      <c r="D48" s="46" t="s">
        <v>469</v>
      </c>
      <c r="E48" s="47">
        <v>44090</v>
      </c>
      <c r="F48" s="46" t="s">
        <v>543</v>
      </c>
      <c r="G48" s="46">
        <v>1</v>
      </c>
      <c r="H48" s="46" t="s">
        <v>593</v>
      </c>
      <c r="I48" s="17" t="s">
        <v>594</v>
      </c>
      <c r="J48" s="22"/>
      <c r="K48" s="22"/>
      <c r="L48" s="23"/>
      <c r="M48" s="42">
        <v>552.61</v>
      </c>
    </row>
    <row r="49" spans="1:13" ht="37.5" customHeight="1" outlineLevel="2" thickBot="1" thickTop="1">
      <c r="A49" s="1"/>
      <c r="B49" s="48" t="s">
        <v>595</v>
      </c>
      <c r="C49" s="17" t="s">
        <v>596</v>
      </c>
      <c r="D49" s="17" t="s">
        <v>470</v>
      </c>
      <c r="E49" s="41">
        <v>44022</v>
      </c>
      <c r="F49" s="17" t="s">
        <v>191</v>
      </c>
      <c r="G49" s="17">
        <v>1</v>
      </c>
      <c r="H49" s="46" t="s">
        <v>593</v>
      </c>
      <c r="I49" s="48" t="s">
        <v>594</v>
      </c>
      <c r="J49" s="22"/>
      <c r="K49" s="22"/>
      <c r="L49" s="23"/>
      <c r="M49" s="42">
        <v>629.2</v>
      </c>
    </row>
    <row r="50" spans="1:13" ht="37.5" customHeight="1" outlineLevel="1" thickBot="1" thickTop="1">
      <c r="A50" s="1"/>
      <c r="B50" s="43"/>
      <c r="C50" s="44"/>
      <c r="D50" s="44"/>
      <c r="E50" s="44"/>
      <c r="F50" s="44"/>
      <c r="G50" s="44"/>
      <c r="H50" s="45"/>
      <c r="I50" s="11" t="s">
        <v>597</v>
      </c>
      <c r="J50" s="22"/>
      <c r="K50" s="22"/>
      <c r="L50" s="23"/>
      <c r="M50" s="42">
        <f>SUBTOTAL(9,M48:M49)</f>
        <v>1181.81</v>
      </c>
    </row>
    <row r="51" spans="1:13" ht="37.5" customHeight="1" outlineLevel="2" thickBot="1" thickTop="1">
      <c r="A51" s="1"/>
      <c r="B51" s="17" t="s">
        <v>598</v>
      </c>
      <c r="C51" s="17" t="s">
        <v>599</v>
      </c>
      <c r="D51" s="17" t="s">
        <v>469</v>
      </c>
      <c r="E51" s="41">
        <v>44033</v>
      </c>
      <c r="F51" s="17" t="s">
        <v>5</v>
      </c>
      <c r="G51" s="17">
        <v>2</v>
      </c>
      <c r="H51" s="17" t="s">
        <v>600</v>
      </c>
      <c r="I51" s="17" t="s">
        <v>601</v>
      </c>
      <c r="J51" s="22"/>
      <c r="K51" s="22"/>
      <c r="L51" s="23"/>
      <c r="M51" s="42">
        <v>7707.7</v>
      </c>
    </row>
    <row r="52" spans="1:13" ht="37.5" customHeight="1" outlineLevel="1" thickBot="1" thickTop="1">
      <c r="A52" s="1"/>
      <c r="B52" s="43"/>
      <c r="C52" s="44"/>
      <c r="D52" s="44"/>
      <c r="E52" s="44"/>
      <c r="F52" s="44"/>
      <c r="G52" s="44"/>
      <c r="H52" s="45"/>
      <c r="I52" s="11" t="s">
        <v>602</v>
      </c>
      <c r="J52" s="22"/>
      <c r="K52" s="22"/>
      <c r="L52" s="23"/>
      <c r="M52" s="42">
        <f>SUBTOTAL(9,M51:M51)</f>
        <v>7707.7</v>
      </c>
    </row>
    <row r="53" spans="1:13" ht="37.5" customHeight="1" outlineLevel="2" thickBot="1" thickTop="1">
      <c r="A53" s="1"/>
      <c r="B53" s="17" t="s">
        <v>603</v>
      </c>
      <c r="C53" s="17" t="s">
        <v>604</v>
      </c>
      <c r="D53" s="17" t="s">
        <v>469</v>
      </c>
      <c r="E53" s="41">
        <v>44096</v>
      </c>
      <c r="F53" s="17" t="s">
        <v>62</v>
      </c>
      <c r="G53" s="17">
        <v>3</v>
      </c>
      <c r="H53" s="17" t="s">
        <v>605</v>
      </c>
      <c r="I53" s="17" t="s">
        <v>606</v>
      </c>
      <c r="J53" s="22"/>
      <c r="K53" s="22"/>
      <c r="L53" s="23"/>
      <c r="M53" s="42">
        <v>1278.12</v>
      </c>
    </row>
    <row r="54" spans="1:13" ht="37.5" customHeight="1" outlineLevel="1" thickBot="1" thickTop="1">
      <c r="A54" s="1"/>
      <c r="B54" s="43"/>
      <c r="C54" s="44"/>
      <c r="D54" s="44"/>
      <c r="E54" s="44"/>
      <c r="F54" s="44"/>
      <c r="G54" s="44"/>
      <c r="H54" s="45"/>
      <c r="I54" s="11" t="s">
        <v>607</v>
      </c>
      <c r="J54" s="22"/>
      <c r="K54" s="22"/>
      <c r="L54" s="23"/>
      <c r="M54" s="42">
        <f>SUBTOTAL(9,M53:M53)</f>
        <v>1278.12</v>
      </c>
    </row>
    <row r="55" spans="1:13" ht="44.25" customHeight="1" outlineLevel="2" thickBot="1" thickTop="1">
      <c r="A55" s="1"/>
      <c r="B55" s="17" t="s">
        <v>608</v>
      </c>
      <c r="C55" s="17" t="s">
        <v>609</v>
      </c>
      <c r="D55" s="17" t="s">
        <v>470</v>
      </c>
      <c r="E55" s="41">
        <v>44041</v>
      </c>
      <c r="F55" s="17" t="s">
        <v>5</v>
      </c>
      <c r="G55" s="17">
        <v>3</v>
      </c>
      <c r="H55" s="17" t="s">
        <v>610</v>
      </c>
      <c r="I55" s="17" t="s">
        <v>611</v>
      </c>
      <c r="J55" s="22"/>
      <c r="K55" s="22"/>
      <c r="L55" s="23"/>
      <c r="M55" s="42">
        <v>15000</v>
      </c>
    </row>
    <row r="56" spans="1:13" ht="37.5" customHeight="1" outlineLevel="1" thickBot="1" thickTop="1">
      <c r="A56" s="1"/>
      <c r="B56" s="43"/>
      <c r="C56" s="44"/>
      <c r="D56" s="44"/>
      <c r="E56" s="44"/>
      <c r="F56" s="44"/>
      <c r="G56" s="44"/>
      <c r="H56" s="45"/>
      <c r="I56" s="11" t="s">
        <v>612</v>
      </c>
      <c r="J56" s="22"/>
      <c r="K56" s="22"/>
      <c r="L56" s="23"/>
      <c r="M56" s="42">
        <f>SUBTOTAL(9,M55:M55)</f>
        <v>15000</v>
      </c>
    </row>
    <row r="57" spans="1:13" ht="65.25" customHeight="1" outlineLevel="2" thickBot="1" thickTop="1">
      <c r="A57" s="1"/>
      <c r="B57" s="17" t="s">
        <v>613</v>
      </c>
      <c r="C57" s="17" t="s">
        <v>614</v>
      </c>
      <c r="D57" s="17" t="s">
        <v>469</v>
      </c>
      <c r="E57" s="41">
        <v>44041</v>
      </c>
      <c r="F57" s="17" t="s">
        <v>170</v>
      </c>
      <c r="G57" s="17">
        <v>1</v>
      </c>
      <c r="H57" s="17" t="s">
        <v>615</v>
      </c>
      <c r="I57" s="17" t="s">
        <v>616</v>
      </c>
      <c r="J57" s="22"/>
      <c r="K57" s="22"/>
      <c r="L57" s="23"/>
      <c r="M57" s="42">
        <v>29.04</v>
      </c>
    </row>
    <row r="58" spans="1:13" ht="45" customHeight="1" outlineLevel="2" thickBot="1" thickTop="1">
      <c r="A58" s="1"/>
      <c r="B58" s="17" t="s">
        <v>617</v>
      </c>
      <c r="C58" s="17" t="s">
        <v>618</v>
      </c>
      <c r="D58" s="17" t="s">
        <v>469</v>
      </c>
      <c r="E58" s="41">
        <v>44095</v>
      </c>
      <c r="F58" s="17" t="s">
        <v>5</v>
      </c>
      <c r="G58" s="17">
        <v>1</v>
      </c>
      <c r="H58" s="17" t="s">
        <v>615</v>
      </c>
      <c r="I58" s="17" t="s">
        <v>616</v>
      </c>
      <c r="J58" s="22"/>
      <c r="K58" s="22"/>
      <c r="L58" s="23"/>
      <c r="M58" s="42">
        <v>251.68</v>
      </c>
    </row>
    <row r="59" spans="1:13" ht="37.5" customHeight="1" outlineLevel="1" thickBot="1" thickTop="1">
      <c r="A59" s="1"/>
      <c r="B59" s="43"/>
      <c r="C59" s="44"/>
      <c r="D59" s="44"/>
      <c r="E59" s="44"/>
      <c r="F59" s="44"/>
      <c r="G59" s="44"/>
      <c r="H59" s="45"/>
      <c r="I59" s="11" t="s">
        <v>619</v>
      </c>
      <c r="J59" s="22"/>
      <c r="K59" s="22"/>
      <c r="L59" s="23"/>
      <c r="M59" s="42">
        <f>SUBTOTAL(9,M57:M58)</f>
        <v>280.72</v>
      </c>
    </row>
    <row r="60" spans="1:13" ht="67.5" customHeight="1" outlineLevel="2" thickBot="1" thickTop="1">
      <c r="A60" s="1"/>
      <c r="B60" s="17" t="s">
        <v>620</v>
      </c>
      <c r="C60" s="17" t="s">
        <v>621</v>
      </c>
      <c r="D60" s="17" t="s">
        <v>622</v>
      </c>
      <c r="E60" s="41">
        <v>44078</v>
      </c>
      <c r="F60" s="17" t="s">
        <v>104</v>
      </c>
      <c r="G60" s="17">
        <v>3</v>
      </c>
      <c r="H60" s="17" t="s">
        <v>623</v>
      </c>
      <c r="I60" s="17" t="s">
        <v>624</v>
      </c>
      <c r="J60" s="22"/>
      <c r="K60" s="22"/>
      <c r="L60" s="23"/>
      <c r="M60" s="42">
        <v>23088.78</v>
      </c>
    </row>
    <row r="61" spans="1:13" ht="37.5" customHeight="1" outlineLevel="1" thickBot="1" thickTop="1">
      <c r="A61" s="1"/>
      <c r="B61" s="43"/>
      <c r="C61" s="44"/>
      <c r="D61" s="44"/>
      <c r="E61" s="44"/>
      <c r="F61" s="44"/>
      <c r="G61" s="44"/>
      <c r="H61" s="45"/>
      <c r="I61" s="11" t="s">
        <v>625</v>
      </c>
      <c r="J61" s="22"/>
      <c r="K61" s="22"/>
      <c r="L61" s="23"/>
      <c r="M61" s="42">
        <f>SUBTOTAL(9,M60:M60)</f>
        <v>23088.78</v>
      </c>
    </row>
    <row r="62" spans="1:13" ht="42.75" customHeight="1" outlineLevel="2" thickBot="1" thickTop="1">
      <c r="A62" s="1"/>
      <c r="B62" s="17" t="s">
        <v>626</v>
      </c>
      <c r="C62" s="17" t="s">
        <v>627</v>
      </c>
      <c r="D62" s="17" t="s">
        <v>469</v>
      </c>
      <c r="E62" s="41">
        <v>44048</v>
      </c>
      <c r="F62" s="17" t="s">
        <v>110</v>
      </c>
      <c r="G62" s="17">
        <v>1</v>
      </c>
      <c r="H62" s="17" t="s">
        <v>628</v>
      </c>
      <c r="I62" s="17" t="s">
        <v>629</v>
      </c>
      <c r="J62" s="22"/>
      <c r="K62" s="22"/>
      <c r="L62" s="23"/>
      <c r="M62" s="42">
        <v>1736.35</v>
      </c>
    </row>
    <row r="63" spans="1:13" ht="37.5" customHeight="1" outlineLevel="1" thickBot="1" thickTop="1">
      <c r="A63" s="1"/>
      <c r="B63" s="43"/>
      <c r="C63" s="44"/>
      <c r="D63" s="44"/>
      <c r="E63" s="44"/>
      <c r="F63" s="44"/>
      <c r="G63" s="44"/>
      <c r="H63" s="45"/>
      <c r="I63" s="11" t="s">
        <v>630</v>
      </c>
      <c r="J63" s="22"/>
      <c r="K63" s="22"/>
      <c r="L63" s="23"/>
      <c r="M63" s="42">
        <f>SUBTOTAL(9,M62:M62)</f>
        <v>1736.35</v>
      </c>
    </row>
    <row r="64" spans="1:13" ht="59.25" customHeight="1" outlineLevel="2" thickBot="1" thickTop="1">
      <c r="A64" s="1"/>
      <c r="B64" s="17" t="s">
        <v>631</v>
      </c>
      <c r="C64" s="17" t="s">
        <v>632</v>
      </c>
      <c r="D64" s="17" t="s">
        <v>469</v>
      </c>
      <c r="E64" s="41">
        <v>44072</v>
      </c>
      <c r="F64" s="17" t="s">
        <v>122</v>
      </c>
      <c r="G64" s="17">
        <v>1</v>
      </c>
      <c r="H64" s="17" t="s">
        <v>633</v>
      </c>
      <c r="I64" s="17" t="s">
        <v>634</v>
      </c>
      <c r="J64" s="22"/>
      <c r="K64" s="22"/>
      <c r="L64" s="23"/>
      <c r="M64" s="42">
        <v>1607.1</v>
      </c>
    </row>
    <row r="65" spans="1:13" ht="37.5" customHeight="1" outlineLevel="1" thickBot="1" thickTop="1">
      <c r="A65" s="1"/>
      <c r="B65" s="43"/>
      <c r="C65" s="44"/>
      <c r="D65" s="44"/>
      <c r="E65" s="44"/>
      <c r="F65" s="44"/>
      <c r="G65" s="44"/>
      <c r="H65" s="45"/>
      <c r="I65" s="11" t="s">
        <v>635</v>
      </c>
      <c r="J65" s="22"/>
      <c r="K65" s="22"/>
      <c r="L65" s="23"/>
      <c r="M65" s="42">
        <f>SUBTOTAL(9,M64:M64)</f>
        <v>1607.1</v>
      </c>
    </row>
    <row r="66" spans="1:13" ht="45" customHeight="1" outlineLevel="2" thickBot="1" thickTop="1">
      <c r="A66" s="1"/>
      <c r="B66" s="17" t="s">
        <v>636</v>
      </c>
      <c r="C66" s="17" t="s">
        <v>637</v>
      </c>
      <c r="D66" s="17" t="s">
        <v>469</v>
      </c>
      <c r="E66" s="41">
        <v>44048</v>
      </c>
      <c r="F66" s="17" t="s">
        <v>62</v>
      </c>
      <c r="G66" s="17">
        <v>1</v>
      </c>
      <c r="H66" s="17" t="s">
        <v>638</v>
      </c>
      <c r="I66" s="17" t="s">
        <v>639</v>
      </c>
      <c r="J66" s="22"/>
      <c r="K66" s="22"/>
      <c r="L66" s="23"/>
      <c r="M66" s="42">
        <v>1234.08</v>
      </c>
    </row>
    <row r="67" spans="1:13" ht="37.5" customHeight="1" outlineLevel="1" thickBot="1" thickTop="1">
      <c r="A67" s="1"/>
      <c r="B67" s="43"/>
      <c r="C67" s="44"/>
      <c r="D67" s="44"/>
      <c r="E67" s="44"/>
      <c r="F67" s="44"/>
      <c r="G67" s="44"/>
      <c r="H67" s="45"/>
      <c r="I67" s="11" t="s">
        <v>640</v>
      </c>
      <c r="J67" s="22"/>
      <c r="K67" s="22"/>
      <c r="L67" s="23"/>
      <c r="M67" s="42">
        <f>SUBTOTAL(9,M66:M66)</f>
        <v>1234.08</v>
      </c>
    </row>
    <row r="68" spans="1:13" ht="64.5" customHeight="1" outlineLevel="2" thickBot="1" thickTop="1">
      <c r="A68" s="1"/>
      <c r="B68" s="17" t="s">
        <v>641</v>
      </c>
      <c r="C68" s="17" t="s">
        <v>642</v>
      </c>
      <c r="D68" s="17" t="s">
        <v>470</v>
      </c>
      <c r="E68" s="41">
        <v>44025</v>
      </c>
      <c r="F68" s="17" t="s">
        <v>282</v>
      </c>
      <c r="G68" s="17">
        <v>1</v>
      </c>
      <c r="H68" s="17" t="s">
        <v>643</v>
      </c>
      <c r="I68" s="17" t="s">
        <v>644</v>
      </c>
      <c r="J68" s="22"/>
      <c r="K68" s="22"/>
      <c r="L68" s="23"/>
      <c r="M68" s="42">
        <v>847</v>
      </c>
    </row>
    <row r="69" spans="1:13" ht="37.5" customHeight="1" outlineLevel="1" thickBot="1" thickTop="1">
      <c r="A69" s="1"/>
      <c r="B69" s="43"/>
      <c r="C69" s="44"/>
      <c r="D69" s="44"/>
      <c r="E69" s="44"/>
      <c r="F69" s="44"/>
      <c r="G69" s="44"/>
      <c r="H69" s="45"/>
      <c r="I69" s="11" t="s">
        <v>645</v>
      </c>
      <c r="J69" s="22"/>
      <c r="K69" s="22"/>
      <c r="L69" s="23"/>
      <c r="M69" s="42">
        <f>SUBTOTAL(9,M68:M68)</f>
        <v>847</v>
      </c>
    </row>
    <row r="70" spans="1:13" ht="44.25" customHeight="1" outlineLevel="2" thickBot="1" thickTop="1">
      <c r="A70" s="1"/>
      <c r="B70" s="17" t="s">
        <v>646</v>
      </c>
      <c r="C70" s="17" t="s">
        <v>647</v>
      </c>
      <c r="D70" s="17" t="s">
        <v>469</v>
      </c>
      <c r="E70" s="41">
        <v>44013</v>
      </c>
      <c r="F70" s="17" t="s">
        <v>83</v>
      </c>
      <c r="G70" s="17">
        <v>1</v>
      </c>
      <c r="H70" s="17" t="s">
        <v>648</v>
      </c>
      <c r="I70" s="17" t="s">
        <v>649</v>
      </c>
      <c r="J70" s="22"/>
      <c r="K70" s="22"/>
      <c r="L70" s="23"/>
      <c r="M70" s="42">
        <v>3706.23</v>
      </c>
    </row>
    <row r="71" spans="1:13" ht="41.25" customHeight="1" outlineLevel="2" thickBot="1" thickTop="1">
      <c r="A71" s="1"/>
      <c r="B71" s="17" t="s">
        <v>650</v>
      </c>
      <c r="C71" s="17" t="s">
        <v>651</v>
      </c>
      <c r="D71" s="17" t="s">
        <v>470</v>
      </c>
      <c r="E71" s="41">
        <v>44096</v>
      </c>
      <c r="F71" s="17" t="s">
        <v>104</v>
      </c>
      <c r="G71" s="17">
        <v>1</v>
      </c>
      <c r="H71" s="17" t="s">
        <v>648</v>
      </c>
      <c r="I71" s="17" t="s">
        <v>649</v>
      </c>
      <c r="J71" s="22"/>
      <c r="K71" s="22"/>
      <c r="L71" s="23"/>
      <c r="M71" s="42">
        <v>70.66</v>
      </c>
    </row>
    <row r="72" spans="1:13" ht="37.5" customHeight="1" outlineLevel="1" thickBot="1" thickTop="1">
      <c r="A72" s="1"/>
      <c r="B72" s="43"/>
      <c r="C72" s="44"/>
      <c r="D72" s="44"/>
      <c r="E72" s="44"/>
      <c r="F72" s="44"/>
      <c r="G72" s="44"/>
      <c r="H72" s="45"/>
      <c r="I72" s="11" t="s">
        <v>652</v>
      </c>
      <c r="J72" s="22"/>
      <c r="K72" s="22"/>
      <c r="L72" s="23"/>
      <c r="M72" s="42">
        <f>SUBTOTAL(9,M70:M71)</f>
        <v>3776.89</v>
      </c>
    </row>
    <row r="73" spans="1:13" ht="37.5" customHeight="1" outlineLevel="2" thickBot="1" thickTop="1">
      <c r="A73" s="1"/>
      <c r="B73" s="17" t="s">
        <v>653</v>
      </c>
      <c r="C73" s="17" t="s">
        <v>654</v>
      </c>
      <c r="D73" s="17" t="s">
        <v>469</v>
      </c>
      <c r="E73" s="41">
        <v>44095</v>
      </c>
      <c r="F73" s="17" t="s">
        <v>122</v>
      </c>
      <c r="G73" s="17">
        <v>1</v>
      </c>
      <c r="H73" s="17" t="s">
        <v>655</v>
      </c>
      <c r="I73" s="17" t="s">
        <v>656</v>
      </c>
      <c r="J73" s="22"/>
      <c r="K73" s="22"/>
      <c r="L73" s="23"/>
      <c r="M73" s="42">
        <v>74.66</v>
      </c>
    </row>
    <row r="74" spans="1:13" ht="37.5" customHeight="1" outlineLevel="1" thickBot="1" thickTop="1">
      <c r="A74" s="1"/>
      <c r="B74" s="43"/>
      <c r="C74" s="44"/>
      <c r="D74" s="44"/>
      <c r="E74" s="44"/>
      <c r="F74" s="44"/>
      <c r="G74" s="44"/>
      <c r="H74" s="45"/>
      <c r="I74" s="11" t="s">
        <v>657</v>
      </c>
      <c r="J74" s="22"/>
      <c r="K74" s="22"/>
      <c r="L74" s="23"/>
      <c r="M74" s="42">
        <f>SUBTOTAL(9,M73:M73)</f>
        <v>74.66</v>
      </c>
    </row>
    <row r="75" spans="1:13" ht="63.75" customHeight="1" outlineLevel="2" thickBot="1" thickTop="1">
      <c r="A75" s="1"/>
      <c r="B75" s="17" t="s">
        <v>658</v>
      </c>
      <c r="C75" s="17" t="s">
        <v>659</v>
      </c>
      <c r="D75" s="17" t="s">
        <v>469</v>
      </c>
      <c r="E75" s="41">
        <v>44032</v>
      </c>
      <c r="F75" s="17" t="s">
        <v>5</v>
      </c>
      <c r="G75" s="17">
        <v>2</v>
      </c>
      <c r="H75" s="17" t="s">
        <v>660</v>
      </c>
      <c r="I75" s="17" t="s">
        <v>661</v>
      </c>
      <c r="J75" s="22"/>
      <c r="K75" s="22"/>
      <c r="L75" s="23"/>
      <c r="M75" s="42">
        <v>276</v>
      </c>
    </row>
    <row r="76" spans="1:13" ht="37.5" customHeight="1" outlineLevel="2" thickBot="1" thickTop="1">
      <c r="A76" s="1"/>
      <c r="B76" s="17" t="s">
        <v>662</v>
      </c>
      <c r="C76" s="17" t="s">
        <v>663</v>
      </c>
      <c r="D76" s="17" t="s">
        <v>469</v>
      </c>
      <c r="E76" s="41">
        <v>44054</v>
      </c>
      <c r="F76" s="17" t="s">
        <v>5</v>
      </c>
      <c r="G76" s="17">
        <v>1</v>
      </c>
      <c r="H76" s="17" t="s">
        <v>660</v>
      </c>
      <c r="I76" s="17" t="s">
        <v>661</v>
      </c>
      <c r="J76" s="22"/>
      <c r="K76" s="22"/>
      <c r="L76" s="23"/>
      <c r="M76" s="42">
        <v>109</v>
      </c>
    </row>
    <row r="77" spans="1:13" ht="58.5" customHeight="1" outlineLevel="2" thickBot="1" thickTop="1">
      <c r="A77" s="1"/>
      <c r="B77" s="17" t="s">
        <v>664</v>
      </c>
      <c r="C77" s="17" t="s">
        <v>665</v>
      </c>
      <c r="D77" s="17" t="s">
        <v>469</v>
      </c>
      <c r="E77" s="41">
        <v>44054</v>
      </c>
      <c r="F77" s="17" t="s">
        <v>110</v>
      </c>
      <c r="G77" s="17">
        <v>1</v>
      </c>
      <c r="H77" s="17" t="s">
        <v>660</v>
      </c>
      <c r="I77" s="17" t="s">
        <v>661</v>
      </c>
      <c r="J77" s="22"/>
      <c r="K77" s="22"/>
      <c r="L77" s="23"/>
      <c r="M77" s="42">
        <v>698</v>
      </c>
    </row>
    <row r="78" spans="1:13" ht="37.5" customHeight="1" outlineLevel="2" thickBot="1" thickTop="1">
      <c r="A78" s="1"/>
      <c r="B78" s="17" t="s">
        <v>666</v>
      </c>
      <c r="C78" s="17" t="s">
        <v>667</v>
      </c>
      <c r="D78" s="17" t="s">
        <v>469</v>
      </c>
      <c r="E78" s="41">
        <v>44057</v>
      </c>
      <c r="F78" s="17" t="s">
        <v>110</v>
      </c>
      <c r="G78" s="17">
        <v>1</v>
      </c>
      <c r="H78" s="17" t="s">
        <v>660</v>
      </c>
      <c r="I78" s="17" t="s">
        <v>661</v>
      </c>
      <c r="J78" s="22"/>
      <c r="K78" s="22"/>
      <c r="L78" s="23"/>
      <c r="M78" s="42">
        <v>119.9</v>
      </c>
    </row>
    <row r="79" spans="1:13" ht="64.5" customHeight="1" outlineLevel="2" thickBot="1" thickTop="1">
      <c r="A79" s="1"/>
      <c r="B79" s="17" t="s">
        <v>668</v>
      </c>
      <c r="C79" s="17" t="s">
        <v>669</v>
      </c>
      <c r="D79" s="17" t="s">
        <v>469</v>
      </c>
      <c r="E79" s="41">
        <v>44057</v>
      </c>
      <c r="F79" s="17" t="s">
        <v>110</v>
      </c>
      <c r="G79" s="17">
        <v>1</v>
      </c>
      <c r="H79" s="17" t="s">
        <v>660</v>
      </c>
      <c r="I79" s="17" t="s">
        <v>661</v>
      </c>
      <c r="J79" s="22"/>
      <c r="K79" s="22"/>
      <c r="L79" s="23"/>
      <c r="M79" s="42">
        <v>39.99</v>
      </c>
    </row>
    <row r="80" spans="1:13" ht="64.5" customHeight="1" outlineLevel="2" thickBot="1" thickTop="1">
      <c r="A80" s="1"/>
      <c r="B80" s="17" t="s">
        <v>670</v>
      </c>
      <c r="C80" s="17" t="s">
        <v>671</v>
      </c>
      <c r="D80" s="17" t="s">
        <v>469</v>
      </c>
      <c r="E80" s="41">
        <v>44072</v>
      </c>
      <c r="F80" s="17" t="s">
        <v>62</v>
      </c>
      <c r="G80" s="17">
        <v>2</v>
      </c>
      <c r="H80" s="17" t="s">
        <v>660</v>
      </c>
      <c r="I80" s="17" t="s">
        <v>661</v>
      </c>
      <c r="J80" s="22"/>
      <c r="K80" s="22"/>
      <c r="L80" s="23"/>
      <c r="M80" s="42">
        <v>476</v>
      </c>
    </row>
    <row r="81" spans="1:13" ht="37.5" customHeight="1" outlineLevel="1" thickBot="1" thickTop="1">
      <c r="A81" s="1"/>
      <c r="B81" s="43"/>
      <c r="C81" s="44"/>
      <c r="D81" s="44"/>
      <c r="E81" s="44"/>
      <c r="F81" s="44"/>
      <c r="G81" s="44"/>
      <c r="H81" s="45"/>
      <c r="I81" s="11" t="s">
        <v>672</v>
      </c>
      <c r="J81" s="22"/>
      <c r="K81" s="22"/>
      <c r="L81" s="23"/>
      <c r="M81" s="42">
        <f>SUBTOTAL(9,M75:M80)</f>
        <v>1718.89</v>
      </c>
    </row>
    <row r="82" spans="1:13" ht="37.5" customHeight="1" outlineLevel="2" thickBot="1" thickTop="1">
      <c r="A82" s="1"/>
      <c r="B82" s="17" t="s">
        <v>673</v>
      </c>
      <c r="C82" s="17" t="s">
        <v>674</v>
      </c>
      <c r="D82" s="17" t="s">
        <v>470</v>
      </c>
      <c r="E82" s="41">
        <v>44048</v>
      </c>
      <c r="F82" s="17" t="s">
        <v>32</v>
      </c>
      <c r="G82" s="17">
        <v>1</v>
      </c>
      <c r="H82" s="17" t="s">
        <v>675</v>
      </c>
      <c r="I82" s="17" t="s">
        <v>676</v>
      </c>
      <c r="J82" s="22"/>
      <c r="K82" s="22"/>
      <c r="L82" s="23"/>
      <c r="M82" s="42">
        <v>199.7</v>
      </c>
    </row>
    <row r="83" spans="1:13" ht="37.5" customHeight="1" outlineLevel="1" thickBot="1" thickTop="1">
      <c r="A83" s="1"/>
      <c r="B83" s="43"/>
      <c r="C83" s="44"/>
      <c r="D83" s="44"/>
      <c r="E83" s="44"/>
      <c r="F83" s="44"/>
      <c r="G83" s="44"/>
      <c r="H83" s="45"/>
      <c r="I83" s="11" t="s">
        <v>677</v>
      </c>
      <c r="J83" s="22"/>
      <c r="K83" s="22"/>
      <c r="L83" s="23"/>
      <c r="M83" s="42">
        <f>SUBTOTAL(9,M82:M82)</f>
        <v>199.7</v>
      </c>
    </row>
    <row r="84" spans="1:13" ht="42.75" customHeight="1" outlineLevel="2" thickBot="1" thickTop="1">
      <c r="A84" s="1"/>
      <c r="B84" s="17" t="s">
        <v>678</v>
      </c>
      <c r="C84" s="17" t="s">
        <v>679</v>
      </c>
      <c r="D84" s="17" t="s">
        <v>469</v>
      </c>
      <c r="E84" s="41">
        <v>44013</v>
      </c>
      <c r="F84" s="17" t="s">
        <v>5</v>
      </c>
      <c r="G84" s="17">
        <v>1</v>
      </c>
      <c r="H84" s="17" t="s">
        <v>417</v>
      </c>
      <c r="I84" s="17" t="s">
        <v>418</v>
      </c>
      <c r="J84" s="22"/>
      <c r="K84" s="22"/>
      <c r="L84" s="23"/>
      <c r="M84" s="42">
        <v>362.53</v>
      </c>
    </row>
    <row r="85" spans="1:13" ht="50.25" customHeight="1" outlineLevel="2" thickBot="1" thickTop="1">
      <c r="A85" s="1"/>
      <c r="B85" s="17" t="s">
        <v>680</v>
      </c>
      <c r="C85" s="17" t="s">
        <v>681</v>
      </c>
      <c r="D85" s="17" t="s">
        <v>469</v>
      </c>
      <c r="E85" s="41">
        <v>44043</v>
      </c>
      <c r="F85" s="17" t="s">
        <v>110</v>
      </c>
      <c r="G85" s="17">
        <v>4</v>
      </c>
      <c r="H85" s="17" t="s">
        <v>417</v>
      </c>
      <c r="I85" s="17" t="s">
        <v>418</v>
      </c>
      <c r="J85" s="22"/>
      <c r="K85" s="22"/>
      <c r="L85" s="23"/>
      <c r="M85" s="42">
        <v>9945</v>
      </c>
    </row>
    <row r="86" spans="1:13" ht="63.75" customHeight="1" outlineLevel="2" thickBot="1" thickTop="1">
      <c r="A86" s="1"/>
      <c r="B86" s="17" t="s">
        <v>682</v>
      </c>
      <c r="C86" s="17" t="s">
        <v>683</v>
      </c>
      <c r="D86" s="17" t="s">
        <v>469</v>
      </c>
      <c r="E86" s="41">
        <v>44048</v>
      </c>
      <c r="F86" s="17" t="s">
        <v>170</v>
      </c>
      <c r="G86" s="17">
        <v>1</v>
      </c>
      <c r="H86" s="17" t="s">
        <v>417</v>
      </c>
      <c r="I86" s="17" t="s">
        <v>418</v>
      </c>
      <c r="J86" s="22"/>
      <c r="K86" s="22"/>
      <c r="L86" s="23"/>
      <c r="M86" s="42">
        <v>542.26</v>
      </c>
    </row>
    <row r="87" spans="1:13" ht="60.75" customHeight="1" outlineLevel="2" thickBot="1" thickTop="1">
      <c r="A87" s="1"/>
      <c r="B87" s="17" t="s">
        <v>684</v>
      </c>
      <c r="C87" s="17" t="s">
        <v>685</v>
      </c>
      <c r="D87" s="17" t="s">
        <v>469</v>
      </c>
      <c r="E87" s="41">
        <v>44054</v>
      </c>
      <c r="F87" s="17" t="s">
        <v>104</v>
      </c>
      <c r="G87" s="17">
        <v>1</v>
      </c>
      <c r="H87" s="17" t="s">
        <v>417</v>
      </c>
      <c r="I87" s="17" t="s">
        <v>418</v>
      </c>
      <c r="J87" s="22"/>
      <c r="K87" s="22"/>
      <c r="L87" s="23"/>
      <c r="M87" s="42">
        <v>169.58</v>
      </c>
    </row>
    <row r="88" spans="1:13" ht="67.5" customHeight="1" outlineLevel="2" thickBot="1" thickTop="1">
      <c r="A88" s="1"/>
      <c r="B88" s="17" t="s">
        <v>686</v>
      </c>
      <c r="C88" s="17" t="s">
        <v>687</v>
      </c>
      <c r="D88" s="17" t="s">
        <v>469</v>
      </c>
      <c r="E88" s="41">
        <v>44067</v>
      </c>
      <c r="F88" s="17" t="s">
        <v>83</v>
      </c>
      <c r="G88" s="17">
        <v>1</v>
      </c>
      <c r="H88" s="17" t="s">
        <v>417</v>
      </c>
      <c r="I88" s="17" t="s">
        <v>418</v>
      </c>
      <c r="J88" s="22"/>
      <c r="K88" s="22"/>
      <c r="L88" s="23"/>
      <c r="M88" s="42">
        <v>111.96</v>
      </c>
    </row>
    <row r="89" spans="1:13" ht="37.5" customHeight="1" outlineLevel="1" thickBot="1" thickTop="1">
      <c r="A89" s="1"/>
      <c r="B89" s="43"/>
      <c r="C89" s="44"/>
      <c r="D89" s="44"/>
      <c r="E89" s="44"/>
      <c r="F89" s="44"/>
      <c r="G89" s="44"/>
      <c r="H89" s="45"/>
      <c r="I89" s="11" t="s">
        <v>419</v>
      </c>
      <c r="J89" s="22"/>
      <c r="K89" s="22"/>
      <c r="L89" s="23"/>
      <c r="M89" s="42">
        <f>SUBTOTAL(9,M84:M88)</f>
        <v>11131.33</v>
      </c>
    </row>
    <row r="90" spans="1:13" ht="66.75" customHeight="1" outlineLevel="2" thickBot="1" thickTop="1">
      <c r="A90" s="1"/>
      <c r="B90" s="17" t="s">
        <v>688</v>
      </c>
      <c r="C90" s="17" t="s">
        <v>689</v>
      </c>
      <c r="D90" s="17" t="s">
        <v>469</v>
      </c>
      <c r="E90" s="41">
        <v>44025</v>
      </c>
      <c r="F90" s="17" t="s">
        <v>41</v>
      </c>
      <c r="G90" s="17">
        <v>1</v>
      </c>
      <c r="H90" s="17" t="s">
        <v>422</v>
      </c>
      <c r="I90" s="17" t="s">
        <v>423</v>
      </c>
      <c r="J90" s="22"/>
      <c r="K90" s="22"/>
      <c r="L90" s="23"/>
      <c r="M90" s="42">
        <v>62.73</v>
      </c>
    </row>
    <row r="91" spans="1:13" ht="37.5" customHeight="1" outlineLevel="2" thickBot="1" thickTop="1">
      <c r="A91" s="1"/>
      <c r="B91" s="17" t="s">
        <v>690</v>
      </c>
      <c r="C91" s="17" t="s">
        <v>691</v>
      </c>
      <c r="D91" s="17" t="s">
        <v>469</v>
      </c>
      <c r="E91" s="41">
        <v>44076</v>
      </c>
      <c r="F91" s="17" t="s">
        <v>170</v>
      </c>
      <c r="G91" s="17">
        <v>2</v>
      </c>
      <c r="H91" s="17" t="s">
        <v>422</v>
      </c>
      <c r="I91" s="17" t="s">
        <v>423</v>
      </c>
      <c r="J91" s="22"/>
      <c r="K91" s="22"/>
      <c r="L91" s="23"/>
      <c r="M91" s="42">
        <v>129.37</v>
      </c>
    </row>
    <row r="92" spans="1:13" ht="37.5" customHeight="1" outlineLevel="1" thickBot="1" thickTop="1">
      <c r="A92" s="1"/>
      <c r="B92" s="43"/>
      <c r="C92" s="44"/>
      <c r="D92" s="44"/>
      <c r="E92" s="44"/>
      <c r="F92" s="44"/>
      <c r="G92" s="44"/>
      <c r="H92" s="45"/>
      <c r="I92" s="11" t="s">
        <v>424</v>
      </c>
      <c r="J92" s="22"/>
      <c r="K92" s="22"/>
      <c r="L92" s="23"/>
      <c r="M92" s="42">
        <f>SUBTOTAL(9,M90:M91)</f>
        <v>192.1</v>
      </c>
    </row>
    <row r="93" spans="1:13" ht="37.5" customHeight="1" outlineLevel="2" thickBot="1" thickTop="1">
      <c r="A93" s="1"/>
      <c r="B93" s="17" t="s">
        <v>692</v>
      </c>
      <c r="C93" s="17" t="s">
        <v>693</v>
      </c>
      <c r="D93" s="17" t="s">
        <v>470</v>
      </c>
      <c r="E93" s="41">
        <v>44025</v>
      </c>
      <c r="F93" s="17" t="s">
        <v>694</v>
      </c>
      <c r="G93" s="17">
        <v>3</v>
      </c>
      <c r="H93" s="17" t="s">
        <v>695</v>
      </c>
      <c r="I93" s="17" t="s">
        <v>696</v>
      </c>
      <c r="J93" s="22"/>
      <c r="K93" s="22"/>
      <c r="L93" s="23"/>
      <c r="M93" s="42">
        <v>3982.11</v>
      </c>
    </row>
    <row r="94" spans="1:13" ht="37.5" customHeight="1" outlineLevel="2" thickBot="1" thickTop="1">
      <c r="A94" s="1"/>
      <c r="B94" s="17" t="s">
        <v>697</v>
      </c>
      <c r="C94" s="17" t="s">
        <v>698</v>
      </c>
      <c r="D94" s="17" t="s">
        <v>470</v>
      </c>
      <c r="E94" s="41">
        <v>44083</v>
      </c>
      <c r="F94" s="17" t="s">
        <v>104</v>
      </c>
      <c r="G94" s="17">
        <v>3</v>
      </c>
      <c r="H94" s="17" t="s">
        <v>695</v>
      </c>
      <c r="I94" s="17" t="s">
        <v>696</v>
      </c>
      <c r="J94" s="22"/>
      <c r="K94" s="22"/>
      <c r="L94" s="23"/>
      <c r="M94" s="42">
        <v>17827.98</v>
      </c>
    </row>
    <row r="95" spans="1:13" ht="37.5" customHeight="1" outlineLevel="1" thickBot="1" thickTop="1">
      <c r="A95" s="1"/>
      <c r="B95" s="43"/>
      <c r="C95" s="44"/>
      <c r="D95" s="44"/>
      <c r="E95" s="44"/>
      <c r="F95" s="44"/>
      <c r="G95" s="44"/>
      <c r="H95" s="45"/>
      <c r="I95" s="11" t="s">
        <v>699</v>
      </c>
      <c r="J95" s="22"/>
      <c r="K95" s="22"/>
      <c r="L95" s="23"/>
      <c r="M95" s="42">
        <f>SUBTOTAL(9,M93:M94)</f>
        <v>21810.09</v>
      </c>
    </row>
    <row r="96" spans="1:13" ht="52.5" customHeight="1" outlineLevel="2" thickBot="1" thickTop="1">
      <c r="A96" s="1"/>
      <c r="B96" s="17" t="s">
        <v>700</v>
      </c>
      <c r="C96" s="17" t="s">
        <v>701</v>
      </c>
      <c r="D96" s="17"/>
      <c r="E96" s="41">
        <v>44013</v>
      </c>
      <c r="F96" s="17" t="s">
        <v>702</v>
      </c>
      <c r="G96" s="17">
        <v>3</v>
      </c>
      <c r="H96" s="17" t="s">
        <v>703</v>
      </c>
      <c r="I96" s="17" t="s">
        <v>704</v>
      </c>
      <c r="J96" s="22"/>
      <c r="K96" s="22"/>
      <c r="L96" s="23"/>
      <c r="M96" s="42">
        <v>17847.5</v>
      </c>
    </row>
    <row r="97" spans="1:13" ht="37.5" customHeight="1" outlineLevel="1" thickBot="1" thickTop="1">
      <c r="A97" s="1"/>
      <c r="B97" s="43"/>
      <c r="C97" s="44"/>
      <c r="D97" s="44"/>
      <c r="E97" s="44"/>
      <c r="F97" s="44"/>
      <c r="G97" s="44"/>
      <c r="H97" s="45"/>
      <c r="I97" s="11" t="s">
        <v>705</v>
      </c>
      <c r="J97" s="22"/>
      <c r="K97" s="22"/>
      <c r="L97" s="23"/>
      <c r="M97" s="42">
        <f>SUBTOTAL(9,M96:M96)</f>
        <v>17847.5</v>
      </c>
    </row>
    <row r="98" spans="1:13" ht="42" customHeight="1" outlineLevel="2" thickBot="1" thickTop="1">
      <c r="A98" s="1"/>
      <c r="B98" s="17" t="s">
        <v>706</v>
      </c>
      <c r="C98" s="17" t="s">
        <v>707</v>
      </c>
      <c r="D98" s="17" t="s">
        <v>469</v>
      </c>
      <c r="E98" s="41">
        <v>44099</v>
      </c>
      <c r="F98" s="17" t="s">
        <v>110</v>
      </c>
      <c r="G98" s="17">
        <v>3</v>
      </c>
      <c r="H98" s="17" t="s">
        <v>708</v>
      </c>
      <c r="I98" s="17" t="s">
        <v>709</v>
      </c>
      <c r="J98" s="22"/>
      <c r="K98" s="22"/>
      <c r="L98" s="23"/>
      <c r="M98" s="42">
        <v>1345.28</v>
      </c>
    </row>
    <row r="99" spans="1:13" ht="37.5" customHeight="1" outlineLevel="1" thickBot="1" thickTop="1">
      <c r="A99" s="1"/>
      <c r="B99" s="43"/>
      <c r="C99" s="44"/>
      <c r="D99" s="44"/>
      <c r="E99" s="44"/>
      <c r="F99" s="44"/>
      <c r="G99" s="44"/>
      <c r="H99" s="45"/>
      <c r="I99" s="11" t="s">
        <v>710</v>
      </c>
      <c r="J99" s="22"/>
      <c r="K99" s="22"/>
      <c r="L99" s="23"/>
      <c r="M99" s="42">
        <f>SUBTOTAL(9,M98:M98)</f>
        <v>1345.28</v>
      </c>
    </row>
    <row r="100" spans="1:13" ht="63" customHeight="1" outlineLevel="2" thickBot="1" thickTop="1">
      <c r="A100" s="1"/>
      <c r="B100" s="17" t="s">
        <v>711</v>
      </c>
      <c r="C100" s="17" t="s">
        <v>712</v>
      </c>
      <c r="D100" s="17" t="s">
        <v>470</v>
      </c>
      <c r="E100" s="41">
        <v>44025</v>
      </c>
      <c r="F100" s="17" t="s">
        <v>282</v>
      </c>
      <c r="G100" s="17">
        <v>1</v>
      </c>
      <c r="H100" s="17" t="s">
        <v>713</v>
      </c>
      <c r="I100" s="17" t="s">
        <v>714</v>
      </c>
      <c r="J100" s="22"/>
      <c r="K100" s="22"/>
      <c r="L100" s="23"/>
      <c r="M100" s="42">
        <v>1573</v>
      </c>
    </row>
    <row r="101" spans="1:13" ht="37.5" customHeight="1" outlineLevel="1" thickBot="1" thickTop="1">
      <c r="A101" s="1"/>
      <c r="B101" s="43"/>
      <c r="C101" s="44"/>
      <c r="D101" s="44"/>
      <c r="E101" s="44"/>
      <c r="F101" s="44"/>
      <c r="G101" s="44"/>
      <c r="H101" s="45"/>
      <c r="I101" s="11" t="s">
        <v>715</v>
      </c>
      <c r="J101" s="22"/>
      <c r="K101" s="22"/>
      <c r="L101" s="23"/>
      <c r="M101" s="42">
        <f>SUBTOTAL(9,M100:M100)</f>
        <v>1573</v>
      </c>
    </row>
    <row r="102" spans="1:13" ht="74.25" customHeight="1" outlineLevel="2" thickBot="1" thickTop="1">
      <c r="A102" s="1"/>
      <c r="B102" s="17" t="s">
        <v>716</v>
      </c>
      <c r="C102" s="17" t="s">
        <v>717</v>
      </c>
      <c r="D102" s="17" t="s">
        <v>470</v>
      </c>
      <c r="E102" s="41">
        <v>44096</v>
      </c>
      <c r="F102" s="17" t="s">
        <v>502</v>
      </c>
      <c r="G102" s="17">
        <v>1</v>
      </c>
      <c r="H102" s="17" t="s">
        <v>718</v>
      </c>
      <c r="I102" s="17" t="s">
        <v>719</v>
      </c>
      <c r="J102" s="22"/>
      <c r="K102" s="22"/>
      <c r="L102" s="23"/>
      <c r="M102" s="42">
        <v>1331</v>
      </c>
    </row>
    <row r="103" spans="1:13" ht="37.5" customHeight="1" outlineLevel="1" thickBot="1" thickTop="1">
      <c r="A103" s="1"/>
      <c r="B103" s="43"/>
      <c r="C103" s="44"/>
      <c r="D103" s="44"/>
      <c r="E103" s="44"/>
      <c r="F103" s="44"/>
      <c r="G103" s="44"/>
      <c r="H103" s="45"/>
      <c r="I103" s="11" t="s">
        <v>720</v>
      </c>
      <c r="J103" s="22"/>
      <c r="K103" s="22"/>
      <c r="L103" s="23"/>
      <c r="M103" s="42">
        <f>SUBTOTAL(9,M102:M102)</f>
        <v>1331</v>
      </c>
    </row>
    <row r="104" spans="1:13" ht="76.5" customHeight="1" outlineLevel="2" thickBot="1" thickTop="1">
      <c r="A104" s="1"/>
      <c r="B104" s="17" t="s">
        <v>721</v>
      </c>
      <c r="C104" s="17" t="s">
        <v>722</v>
      </c>
      <c r="D104" s="17" t="s">
        <v>470</v>
      </c>
      <c r="E104" s="41">
        <v>44096</v>
      </c>
      <c r="F104" s="17" t="s">
        <v>110</v>
      </c>
      <c r="G104" s="17">
        <v>1</v>
      </c>
      <c r="H104" s="17" t="s">
        <v>723</v>
      </c>
      <c r="I104" s="17" t="s">
        <v>724</v>
      </c>
      <c r="J104" s="22"/>
      <c r="K104" s="22"/>
      <c r="L104" s="23"/>
      <c r="M104" s="42">
        <v>645.52</v>
      </c>
    </row>
    <row r="105" spans="1:13" ht="55.5" customHeight="1" outlineLevel="1" thickBot="1" thickTop="1">
      <c r="A105" s="1"/>
      <c r="B105" s="43"/>
      <c r="C105" s="44"/>
      <c r="D105" s="44"/>
      <c r="E105" s="44"/>
      <c r="F105" s="44"/>
      <c r="G105" s="44"/>
      <c r="H105" s="45"/>
      <c r="I105" s="11" t="s">
        <v>725</v>
      </c>
      <c r="J105" s="22"/>
      <c r="K105" s="22"/>
      <c r="L105" s="23"/>
      <c r="M105" s="42">
        <f>SUBTOTAL(9,M104:M104)</f>
        <v>645.52</v>
      </c>
    </row>
    <row r="106" spans="1:13" ht="37.5" customHeight="1" outlineLevel="2" thickBot="1" thickTop="1">
      <c r="A106" s="1"/>
      <c r="B106" s="17" t="s">
        <v>726</v>
      </c>
      <c r="C106" s="17" t="s">
        <v>727</v>
      </c>
      <c r="D106" s="17" t="s">
        <v>470</v>
      </c>
      <c r="E106" s="41">
        <v>44019</v>
      </c>
      <c r="F106" s="17" t="s">
        <v>728</v>
      </c>
      <c r="G106" s="17">
        <v>1</v>
      </c>
      <c r="H106" s="17" t="s">
        <v>729</v>
      </c>
      <c r="I106" s="17" t="s">
        <v>730</v>
      </c>
      <c r="J106" s="22"/>
      <c r="K106" s="22"/>
      <c r="L106" s="23"/>
      <c r="M106" s="42">
        <v>15000.01</v>
      </c>
    </row>
    <row r="107" spans="1:13" ht="37.5" customHeight="1" outlineLevel="1" thickBot="1" thickTop="1">
      <c r="A107" s="1"/>
      <c r="B107" s="43"/>
      <c r="C107" s="44"/>
      <c r="D107" s="44"/>
      <c r="E107" s="44"/>
      <c r="F107" s="44"/>
      <c r="G107" s="44"/>
      <c r="H107" s="45"/>
      <c r="I107" s="11" t="s">
        <v>731</v>
      </c>
      <c r="J107" s="22"/>
      <c r="K107" s="22"/>
      <c r="L107" s="23"/>
      <c r="M107" s="42">
        <f>SUBTOTAL(9,M106:M106)</f>
        <v>15000.01</v>
      </c>
    </row>
    <row r="108" spans="1:13" ht="37.5" customHeight="1" outlineLevel="2" thickBot="1" thickTop="1">
      <c r="A108" s="1"/>
      <c r="B108" s="17" t="s">
        <v>732</v>
      </c>
      <c r="C108" s="17" t="s">
        <v>733</v>
      </c>
      <c r="D108" s="17" t="s">
        <v>469</v>
      </c>
      <c r="E108" s="41">
        <v>44099</v>
      </c>
      <c r="F108" s="17" t="s">
        <v>62</v>
      </c>
      <c r="G108" s="17">
        <v>1</v>
      </c>
      <c r="H108" s="17" t="s">
        <v>734</v>
      </c>
      <c r="I108" s="17" t="s">
        <v>735</v>
      </c>
      <c r="J108" s="22"/>
      <c r="K108" s="22"/>
      <c r="L108" s="23"/>
      <c r="M108" s="42">
        <v>240.46</v>
      </c>
    </row>
    <row r="109" spans="1:13" ht="37.5" customHeight="1" outlineLevel="1" thickBot="1" thickTop="1">
      <c r="A109" s="1"/>
      <c r="B109" s="43"/>
      <c r="C109" s="44"/>
      <c r="D109" s="44"/>
      <c r="E109" s="44"/>
      <c r="F109" s="44"/>
      <c r="G109" s="44"/>
      <c r="H109" s="45"/>
      <c r="I109" s="11" t="s">
        <v>736</v>
      </c>
      <c r="J109" s="22"/>
      <c r="K109" s="22"/>
      <c r="L109" s="23"/>
      <c r="M109" s="42">
        <f>SUBTOTAL(9,M108:M108)</f>
        <v>240.46</v>
      </c>
    </row>
    <row r="110" spans="1:13" ht="44.25" customHeight="1" outlineLevel="2" thickBot="1" thickTop="1">
      <c r="A110" s="1"/>
      <c r="B110" s="17" t="s">
        <v>737</v>
      </c>
      <c r="C110" s="17" t="s">
        <v>738</v>
      </c>
      <c r="D110" s="17" t="s">
        <v>470</v>
      </c>
      <c r="E110" s="41">
        <v>44090</v>
      </c>
      <c r="F110" s="17" t="s">
        <v>5</v>
      </c>
      <c r="G110" s="17">
        <v>1</v>
      </c>
      <c r="H110" s="17" t="s">
        <v>739</v>
      </c>
      <c r="I110" s="17" t="s">
        <v>740</v>
      </c>
      <c r="J110" s="22"/>
      <c r="K110" s="22"/>
      <c r="L110" s="23"/>
      <c r="M110" s="42">
        <v>223.75</v>
      </c>
    </row>
    <row r="111" spans="1:13" ht="48" customHeight="1" outlineLevel="1" thickBot="1" thickTop="1">
      <c r="A111" s="1"/>
      <c r="B111" s="43"/>
      <c r="C111" s="44"/>
      <c r="D111" s="44"/>
      <c r="E111" s="44"/>
      <c r="F111" s="44"/>
      <c r="G111" s="44"/>
      <c r="H111" s="45"/>
      <c r="I111" s="11" t="s">
        <v>741</v>
      </c>
      <c r="J111" s="22"/>
      <c r="K111" s="22"/>
      <c r="L111" s="23"/>
      <c r="M111" s="42">
        <f>SUBTOTAL(9,M110:M110)</f>
        <v>223.75</v>
      </c>
    </row>
    <row r="112" spans="1:13" ht="37.5" customHeight="1" outlineLevel="2" thickBot="1" thickTop="1">
      <c r="A112" s="1"/>
      <c r="B112" s="17" t="s">
        <v>742</v>
      </c>
      <c r="C112" s="17" t="s">
        <v>743</v>
      </c>
      <c r="D112" s="17" t="s">
        <v>469</v>
      </c>
      <c r="E112" s="41">
        <v>44032</v>
      </c>
      <c r="F112" s="17" t="s">
        <v>62</v>
      </c>
      <c r="G112" s="17">
        <v>1</v>
      </c>
      <c r="H112" s="17" t="s">
        <v>744</v>
      </c>
      <c r="I112" s="17" t="s">
        <v>745</v>
      </c>
      <c r="J112" s="22"/>
      <c r="K112" s="22"/>
      <c r="L112" s="23"/>
      <c r="M112" s="42">
        <v>494.95</v>
      </c>
    </row>
    <row r="113" spans="1:13" ht="39.75" customHeight="1" outlineLevel="2" thickBot="1" thickTop="1">
      <c r="A113" s="1"/>
      <c r="B113" s="17" t="s">
        <v>746</v>
      </c>
      <c r="C113" s="17" t="s">
        <v>747</v>
      </c>
      <c r="D113" s="17" t="s">
        <v>469</v>
      </c>
      <c r="E113" s="41">
        <v>44057</v>
      </c>
      <c r="F113" s="17" t="s">
        <v>83</v>
      </c>
      <c r="G113" s="17">
        <v>1</v>
      </c>
      <c r="H113" s="17" t="s">
        <v>744</v>
      </c>
      <c r="I113" s="17" t="s">
        <v>745</v>
      </c>
      <c r="J113" s="22"/>
      <c r="K113" s="22"/>
      <c r="L113" s="23"/>
      <c r="M113" s="42">
        <v>429.79</v>
      </c>
    </row>
    <row r="114" spans="1:13" ht="37.5" customHeight="1" outlineLevel="1" thickBot="1" thickTop="1">
      <c r="A114" s="1"/>
      <c r="B114" s="43"/>
      <c r="C114" s="44"/>
      <c r="D114" s="44"/>
      <c r="E114" s="44"/>
      <c r="F114" s="44"/>
      <c r="G114" s="44"/>
      <c r="H114" s="45"/>
      <c r="I114" s="11" t="s">
        <v>748</v>
      </c>
      <c r="J114" s="22"/>
      <c r="K114" s="22"/>
      <c r="L114" s="23"/>
      <c r="M114" s="42">
        <f>SUBTOTAL(9,M112:M113)</f>
        <v>924.74</v>
      </c>
    </row>
    <row r="115" spans="1:13" ht="51" customHeight="1" outlineLevel="2" thickBot="1" thickTop="1">
      <c r="A115" s="1"/>
      <c r="B115" s="17" t="s">
        <v>749</v>
      </c>
      <c r="C115" s="17" t="s">
        <v>750</v>
      </c>
      <c r="D115" s="17" t="s">
        <v>469</v>
      </c>
      <c r="E115" s="41">
        <v>44032</v>
      </c>
      <c r="F115" s="17" t="s">
        <v>62</v>
      </c>
      <c r="G115" s="17">
        <v>2</v>
      </c>
      <c r="H115" s="17" t="s">
        <v>751</v>
      </c>
      <c r="I115" s="17" t="s">
        <v>752</v>
      </c>
      <c r="J115" s="22"/>
      <c r="K115" s="22"/>
      <c r="L115" s="23"/>
      <c r="M115" s="42">
        <v>418.66</v>
      </c>
    </row>
    <row r="116" spans="1:13" ht="37.5" customHeight="1" outlineLevel="2" thickBot="1" thickTop="1">
      <c r="A116" s="1"/>
      <c r="B116" s="17" t="s">
        <v>753</v>
      </c>
      <c r="C116" s="17" t="s">
        <v>754</v>
      </c>
      <c r="D116" s="17" t="s">
        <v>469</v>
      </c>
      <c r="E116" s="41">
        <v>44048</v>
      </c>
      <c r="F116" s="17" t="s">
        <v>62</v>
      </c>
      <c r="G116" s="17">
        <v>1</v>
      </c>
      <c r="H116" s="17" t="s">
        <v>751</v>
      </c>
      <c r="I116" s="17" t="s">
        <v>752</v>
      </c>
      <c r="J116" s="22"/>
      <c r="K116" s="22"/>
      <c r="L116" s="23"/>
      <c r="M116" s="42">
        <v>1433.85</v>
      </c>
    </row>
    <row r="117" spans="1:13" ht="42" customHeight="1" outlineLevel="2" thickBot="1" thickTop="1">
      <c r="A117" s="1"/>
      <c r="B117" s="17" t="s">
        <v>755</v>
      </c>
      <c r="C117" s="17" t="s">
        <v>756</v>
      </c>
      <c r="D117" s="17" t="s">
        <v>469</v>
      </c>
      <c r="E117" s="41">
        <v>44048</v>
      </c>
      <c r="F117" s="17" t="s">
        <v>62</v>
      </c>
      <c r="G117" s="17">
        <v>1</v>
      </c>
      <c r="H117" s="17" t="s">
        <v>751</v>
      </c>
      <c r="I117" s="17" t="s">
        <v>752</v>
      </c>
      <c r="J117" s="22"/>
      <c r="K117" s="22"/>
      <c r="L117" s="23"/>
      <c r="M117" s="42">
        <v>1355.2</v>
      </c>
    </row>
    <row r="118" spans="1:13" ht="37.5" customHeight="1" outlineLevel="1" thickBot="1" thickTop="1">
      <c r="A118" s="1"/>
      <c r="B118" s="43"/>
      <c r="C118" s="44"/>
      <c r="D118" s="44"/>
      <c r="E118" s="44"/>
      <c r="F118" s="44"/>
      <c r="G118" s="44"/>
      <c r="H118" s="45"/>
      <c r="I118" s="11" t="s">
        <v>757</v>
      </c>
      <c r="J118" s="22"/>
      <c r="K118" s="22"/>
      <c r="L118" s="23"/>
      <c r="M118" s="42">
        <f>SUBTOTAL(9,M115:M117)</f>
        <v>3207.71</v>
      </c>
    </row>
    <row r="119" spans="1:13" ht="55.5" customHeight="1" outlineLevel="2" thickBot="1" thickTop="1">
      <c r="A119" s="1"/>
      <c r="B119" s="17" t="s">
        <v>758</v>
      </c>
      <c r="C119" s="17" t="s">
        <v>759</v>
      </c>
      <c r="D119" s="17" t="s">
        <v>470</v>
      </c>
      <c r="E119" s="41">
        <v>44025</v>
      </c>
      <c r="F119" s="17" t="s">
        <v>694</v>
      </c>
      <c r="G119" s="17">
        <v>1</v>
      </c>
      <c r="H119" s="17" t="s">
        <v>760</v>
      </c>
      <c r="I119" s="17" t="s">
        <v>761</v>
      </c>
      <c r="J119" s="22"/>
      <c r="K119" s="22"/>
      <c r="L119" s="23"/>
      <c r="M119" s="42">
        <v>17484.5</v>
      </c>
    </row>
    <row r="120" spans="1:13" ht="37.5" customHeight="1" outlineLevel="1" thickBot="1" thickTop="1">
      <c r="A120" s="1"/>
      <c r="B120" s="43"/>
      <c r="C120" s="44"/>
      <c r="D120" s="44"/>
      <c r="E120" s="44"/>
      <c r="F120" s="44"/>
      <c r="G120" s="44"/>
      <c r="H120" s="45"/>
      <c r="I120" s="11" t="s">
        <v>762</v>
      </c>
      <c r="J120" s="22"/>
      <c r="K120" s="22"/>
      <c r="L120" s="23"/>
      <c r="M120" s="42">
        <f>SUBTOTAL(9,M119:M119)</f>
        <v>17484.5</v>
      </c>
    </row>
    <row r="121" spans="1:13" ht="60" customHeight="1" outlineLevel="2" thickBot="1" thickTop="1">
      <c r="A121" s="1"/>
      <c r="B121" s="17" t="s">
        <v>763</v>
      </c>
      <c r="C121" s="17" t="s">
        <v>764</v>
      </c>
      <c r="D121" s="17" t="s">
        <v>470</v>
      </c>
      <c r="E121" s="41">
        <v>44025</v>
      </c>
      <c r="F121" s="17" t="s">
        <v>104</v>
      </c>
      <c r="G121" s="17">
        <v>1</v>
      </c>
      <c r="H121" s="17" t="s">
        <v>765</v>
      </c>
      <c r="I121" s="17" t="s">
        <v>766</v>
      </c>
      <c r="J121" s="22"/>
      <c r="K121" s="22"/>
      <c r="L121" s="23"/>
      <c r="M121" s="42">
        <v>847</v>
      </c>
    </row>
    <row r="122" spans="1:13" ht="37.5" customHeight="1" outlineLevel="1" thickBot="1" thickTop="1">
      <c r="A122" s="1"/>
      <c r="B122" s="43"/>
      <c r="C122" s="44"/>
      <c r="D122" s="44"/>
      <c r="E122" s="44"/>
      <c r="F122" s="44"/>
      <c r="G122" s="44"/>
      <c r="H122" s="45"/>
      <c r="I122" s="11" t="s">
        <v>767</v>
      </c>
      <c r="J122" s="22"/>
      <c r="K122" s="22"/>
      <c r="L122" s="23"/>
      <c r="M122" s="42">
        <f>SUBTOTAL(9,M121:M121)</f>
        <v>847</v>
      </c>
    </row>
    <row r="123" spans="1:13" ht="42" customHeight="1" outlineLevel="2" thickBot="1" thickTop="1">
      <c r="A123" s="1"/>
      <c r="B123" s="17" t="s">
        <v>768</v>
      </c>
      <c r="C123" s="17" t="s">
        <v>769</v>
      </c>
      <c r="D123" s="17" t="s">
        <v>469</v>
      </c>
      <c r="E123" s="41">
        <v>44072</v>
      </c>
      <c r="F123" s="17" t="s">
        <v>282</v>
      </c>
      <c r="G123" s="17">
        <v>2</v>
      </c>
      <c r="H123" s="17" t="s">
        <v>770</v>
      </c>
      <c r="I123" s="17" t="s">
        <v>771</v>
      </c>
      <c r="J123" s="22"/>
      <c r="K123" s="22"/>
      <c r="L123" s="23"/>
      <c r="M123" s="42">
        <v>4582.51</v>
      </c>
    </row>
    <row r="124" spans="1:13" ht="37.5" customHeight="1" outlineLevel="1" thickBot="1" thickTop="1">
      <c r="A124" s="1"/>
      <c r="B124" s="43"/>
      <c r="C124" s="44"/>
      <c r="D124" s="44"/>
      <c r="E124" s="44"/>
      <c r="F124" s="44"/>
      <c r="G124" s="44"/>
      <c r="H124" s="45"/>
      <c r="I124" s="11" t="s">
        <v>772</v>
      </c>
      <c r="J124" s="22"/>
      <c r="K124" s="22"/>
      <c r="L124" s="23"/>
      <c r="M124" s="42">
        <f>SUBTOTAL(9,M123:M123)</f>
        <v>4582.51</v>
      </c>
    </row>
    <row r="125" spans="1:13" ht="49.5" customHeight="1" outlineLevel="2" thickBot="1" thickTop="1">
      <c r="A125" s="1"/>
      <c r="B125" s="17" t="s">
        <v>773</v>
      </c>
      <c r="C125" s="17" t="s">
        <v>774</v>
      </c>
      <c r="D125" s="17" t="s">
        <v>470</v>
      </c>
      <c r="E125" s="41">
        <v>44013</v>
      </c>
      <c r="F125" s="17" t="s">
        <v>775</v>
      </c>
      <c r="G125" s="17">
        <v>3</v>
      </c>
      <c r="H125" s="17" t="s">
        <v>776</v>
      </c>
      <c r="I125" s="17" t="s">
        <v>777</v>
      </c>
      <c r="J125" s="22"/>
      <c r="K125" s="22"/>
      <c r="L125" s="23"/>
      <c r="M125" s="42">
        <v>16299.99</v>
      </c>
    </row>
    <row r="126" spans="1:13" ht="53.25" customHeight="1" outlineLevel="1" thickBot="1" thickTop="1">
      <c r="A126" s="1"/>
      <c r="B126" s="43"/>
      <c r="C126" s="44"/>
      <c r="D126" s="44"/>
      <c r="E126" s="44"/>
      <c r="F126" s="44"/>
      <c r="G126" s="44"/>
      <c r="H126" s="45"/>
      <c r="I126" s="11" t="s">
        <v>778</v>
      </c>
      <c r="J126" s="22"/>
      <c r="K126" s="22"/>
      <c r="L126" s="23"/>
      <c r="M126" s="42">
        <f>SUBTOTAL(9,M125:M125)</f>
        <v>16299.99</v>
      </c>
    </row>
    <row r="127" spans="1:13" ht="41.25" customHeight="1" outlineLevel="2" thickBot="1" thickTop="1">
      <c r="A127" s="1"/>
      <c r="B127" s="17" t="s">
        <v>779</v>
      </c>
      <c r="C127" s="17" t="s">
        <v>780</v>
      </c>
      <c r="D127" s="17" t="s">
        <v>470</v>
      </c>
      <c r="E127" s="41">
        <v>44083</v>
      </c>
      <c r="F127" s="17" t="s">
        <v>459</v>
      </c>
      <c r="G127" s="17">
        <v>1</v>
      </c>
      <c r="H127" s="17" t="s">
        <v>781</v>
      </c>
      <c r="I127" s="17" t="s">
        <v>782</v>
      </c>
      <c r="J127" s="22"/>
      <c r="K127" s="22"/>
      <c r="L127" s="23"/>
      <c r="M127" s="42">
        <v>605</v>
      </c>
    </row>
    <row r="128" spans="1:13" ht="37.5" customHeight="1" outlineLevel="1" thickBot="1" thickTop="1">
      <c r="A128" s="1"/>
      <c r="B128" s="43"/>
      <c r="C128" s="44"/>
      <c r="D128" s="44"/>
      <c r="E128" s="44"/>
      <c r="F128" s="44"/>
      <c r="G128" s="44"/>
      <c r="H128" s="45"/>
      <c r="I128" s="11" t="s">
        <v>783</v>
      </c>
      <c r="J128" s="22"/>
      <c r="K128" s="22"/>
      <c r="L128" s="23"/>
      <c r="M128" s="42">
        <f>SUBTOTAL(9,M127:M127)</f>
        <v>605</v>
      </c>
    </row>
    <row r="129" spans="1:13" ht="65.25" customHeight="1" outlineLevel="2" thickBot="1" thickTop="1">
      <c r="A129" s="1"/>
      <c r="B129" s="17" t="s">
        <v>784</v>
      </c>
      <c r="C129" s="17" t="s">
        <v>785</v>
      </c>
      <c r="D129" s="17" t="s">
        <v>469</v>
      </c>
      <c r="E129" s="41">
        <v>44041</v>
      </c>
      <c r="F129" s="17" t="s">
        <v>5</v>
      </c>
      <c r="G129" s="17">
        <v>1</v>
      </c>
      <c r="H129" s="17" t="s">
        <v>786</v>
      </c>
      <c r="I129" s="17" t="s">
        <v>787</v>
      </c>
      <c r="J129" s="22"/>
      <c r="K129" s="22"/>
      <c r="L129" s="23"/>
      <c r="M129" s="42">
        <v>970.73</v>
      </c>
    </row>
    <row r="130" spans="1:13" ht="37.5" customHeight="1" outlineLevel="1" thickBot="1" thickTop="1">
      <c r="A130" s="1"/>
      <c r="B130" s="43"/>
      <c r="C130" s="44"/>
      <c r="D130" s="44"/>
      <c r="E130" s="44"/>
      <c r="F130" s="44"/>
      <c r="G130" s="44"/>
      <c r="H130" s="45"/>
      <c r="I130" s="11" t="s">
        <v>788</v>
      </c>
      <c r="J130" s="22"/>
      <c r="K130" s="22"/>
      <c r="L130" s="23"/>
      <c r="M130" s="42">
        <f>SUBTOTAL(9,M129:M129)</f>
        <v>970.73</v>
      </c>
    </row>
    <row r="131" spans="1:13" ht="37.5" customHeight="1" outlineLevel="2" thickBot="1" thickTop="1">
      <c r="A131" s="1"/>
      <c r="B131" s="17" t="s">
        <v>789</v>
      </c>
      <c r="C131" s="17" t="s">
        <v>790</v>
      </c>
      <c r="D131" s="17" t="s">
        <v>469</v>
      </c>
      <c r="E131" s="41">
        <v>44083</v>
      </c>
      <c r="F131" s="17" t="s">
        <v>791</v>
      </c>
      <c r="G131" s="17">
        <v>1</v>
      </c>
      <c r="H131" s="17" t="s">
        <v>792</v>
      </c>
      <c r="I131" s="17" t="s">
        <v>793</v>
      </c>
      <c r="J131" s="22"/>
      <c r="K131" s="22"/>
      <c r="L131" s="23"/>
      <c r="M131" s="42">
        <v>96.22</v>
      </c>
    </row>
    <row r="132" spans="1:13" ht="37.5" customHeight="1" outlineLevel="1" thickBot="1" thickTop="1">
      <c r="A132" s="1"/>
      <c r="B132" s="43"/>
      <c r="C132" s="44"/>
      <c r="D132" s="44"/>
      <c r="E132" s="44"/>
      <c r="F132" s="44"/>
      <c r="G132" s="44"/>
      <c r="H132" s="45"/>
      <c r="I132" s="11" t="s">
        <v>794</v>
      </c>
      <c r="J132" s="22"/>
      <c r="K132" s="22"/>
      <c r="L132" s="23"/>
      <c r="M132" s="42">
        <f>SUBTOTAL(9,M131:M131)</f>
        <v>96.22</v>
      </c>
    </row>
    <row r="133" spans="1:13" ht="37.5" customHeight="1" outlineLevel="2" thickBot="1" thickTop="1">
      <c r="A133" s="1"/>
      <c r="B133" s="17" t="s">
        <v>795</v>
      </c>
      <c r="C133" s="17" t="s">
        <v>796</v>
      </c>
      <c r="D133" s="17" t="s">
        <v>470</v>
      </c>
      <c r="E133" s="41">
        <v>44057</v>
      </c>
      <c r="F133" s="17" t="s">
        <v>694</v>
      </c>
      <c r="G133" s="17">
        <v>1</v>
      </c>
      <c r="H133" s="17" t="s">
        <v>797</v>
      </c>
      <c r="I133" s="17" t="s">
        <v>798</v>
      </c>
      <c r="J133" s="22"/>
      <c r="K133" s="22"/>
      <c r="L133" s="23"/>
      <c r="M133" s="42">
        <v>1100</v>
      </c>
    </row>
    <row r="134" spans="1:13" ht="37.5" customHeight="1" outlineLevel="1" thickBot="1" thickTop="1">
      <c r="A134" s="1"/>
      <c r="B134" s="43"/>
      <c r="C134" s="44"/>
      <c r="D134" s="44"/>
      <c r="E134" s="44"/>
      <c r="F134" s="44"/>
      <c r="G134" s="44"/>
      <c r="H134" s="45"/>
      <c r="I134" s="11" t="s">
        <v>799</v>
      </c>
      <c r="J134" s="22"/>
      <c r="K134" s="22"/>
      <c r="L134" s="23"/>
      <c r="M134" s="42">
        <f>SUBTOTAL(9,M133:M133)</f>
        <v>1100</v>
      </c>
    </row>
    <row r="135" spans="1:13" ht="66" customHeight="1" outlineLevel="2" thickBot="1" thickTop="1">
      <c r="A135" s="1"/>
      <c r="B135" s="17" t="s">
        <v>800</v>
      </c>
      <c r="C135" s="17" t="s">
        <v>801</v>
      </c>
      <c r="D135" s="17" t="s">
        <v>469</v>
      </c>
      <c r="E135" s="41">
        <v>44095</v>
      </c>
      <c r="F135" s="17" t="s">
        <v>5</v>
      </c>
      <c r="G135" s="17">
        <v>1</v>
      </c>
      <c r="H135" s="17" t="s">
        <v>802</v>
      </c>
      <c r="I135" s="17" t="s">
        <v>803</v>
      </c>
      <c r="J135" s="22"/>
      <c r="K135" s="22"/>
      <c r="L135" s="23"/>
      <c r="M135" s="42">
        <v>531.81</v>
      </c>
    </row>
    <row r="136" spans="1:13" ht="37.5" customHeight="1" outlineLevel="1" thickBot="1" thickTop="1">
      <c r="A136" s="1"/>
      <c r="B136" s="43"/>
      <c r="C136" s="44"/>
      <c r="D136" s="44"/>
      <c r="E136" s="44"/>
      <c r="F136" s="44"/>
      <c r="G136" s="44"/>
      <c r="H136" s="45"/>
      <c r="I136" s="11" t="s">
        <v>804</v>
      </c>
      <c r="J136" s="22"/>
      <c r="K136" s="22"/>
      <c r="L136" s="23"/>
      <c r="M136" s="42">
        <f>SUBTOTAL(9,M135:M135)</f>
        <v>531.81</v>
      </c>
    </row>
    <row r="137" spans="1:13" ht="77.25" customHeight="1" outlineLevel="2" thickBot="1" thickTop="1">
      <c r="A137" s="1"/>
      <c r="B137" s="17" t="s">
        <v>805</v>
      </c>
      <c r="C137" s="17" t="s">
        <v>806</v>
      </c>
      <c r="D137" s="17" t="s">
        <v>470</v>
      </c>
      <c r="E137" s="41">
        <v>44048</v>
      </c>
      <c r="F137" s="17" t="s">
        <v>502</v>
      </c>
      <c r="G137" s="17">
        <v>1</v>
      </c>
      <c r="H137" s="17" t="s">
        <v>807</v>
      </c>
      <c r="I137" s="17" t="s">
        <v>808</v>
      </c>
      <c r="J137" s="22"/>
      <c r="K137" s="22"/>
      <c r="L137" s="23"/>
      <c r="M137" s="42">
        <v>5324</v>
      </c>
    </row>
    <row r="138" spans="1:13" ht="37.5" customHeight="1" outlineLevel="1" thickBot="1" thickTop="1">
      <c r="A138" s="1"/>
      <c r="B138" s="43"/>
      <c r="C138" s="44"/>
      <c r="D138" s="44"/>
      <c r="E138" s="44"/>
      <c r="F138" s="44"/>
      <c r="G138" s="44"/>
      <c r="H138" s="45"/>
      <c r="I138" s="11" t="s">
        <v>809</v>
      </c>
      <c r="J138" s="22"/>
      <c r="K138" s="22"/>
      <c r="L138" s="23"/>
      <c r="M138" s="42">
        <f>SUBTOTAL(9,M137:M137)</f>
        <v>5324</v>
      </c>
    </row>
    <row r="139" spans="1:13" ht="61.5" customHeight="1" outlineLevel="2" thickBot="1" thickTop="1">
      <c r="A139" s="1"/>
      <c r="B139" s="17" t="s">
        <v>810</v>
      </c>
      <c r="C139" s="17" t="s">
        <v>811</v>
      </c>
      <c r="D139" s="17" t="s">
        <v>470</v>
      </c>
      <c r="E139" s="41">
        <v>44025</v>
      </c>
      <c r="F139" s="17" t="s">
        <v>104</v>
      </c>
      <c r="G139" s="17">
        <v>1</v>
      </c>
      <c r="H139" s="17" t="s">
        <v>812</v>
      </c>
      <c r="I139" s="17" t="s">
        <v>813</v>
      </c>
      <c r="J139" s="22"/>
      <c r="K139" s="22"/>
      <c r="L139" s="23"/>
      <c r="M139" s="42">
        <v>1815</v>
      </c>
    </row>
    <row r="140" spans="1:13" ht="37.5" customHeight="1" outlineLevel="1" thickBot="1" thickTop="1">
      <c r="A140" s="1"/>
      <c r="B140" s="43"/>
      <c r="C140" s="44"/>
      <c r="D140" s="44"/>
      <c r="E140" s="44"/>
      <c r="F140" s="44"/>
      <c r="G140" s="44"/>
      <c r="H140" s="45"/>
      <c r="I140" s="11" t="s">
        <v>814</v>
      </c>
      <c r="J140" s="22"/>
      <c r="K140" s="22"/>
      <c r="L140" s="23"/>
      <c r="M140" s="42">
        <f>SUBTOTAL(9,M139:M139)</f>
        <v>1815</v>
      </c>
    </row>
    <row r="141" spans="1:13" ht="63.75" customHeight="1" outlineLevel="2" thickBot="1" thickTop="1">
      <c r="A141" s="1"/>
      <c r="B141" s="17" t="s">
        <v>815</v>
      </c>
      <c r="C141" s="17" t="s">
        <v>816</v>
      </c>
      <c r="D141" s="17" t="s">
        <v>470</v>
      </c>
      <c r="E141" s="41">
        <v>44095</v>
      </c>
      <c r="F141" s="17" t="s">
        <v>110</v>
      </c>
      <c r="G141" s="17">
        <v>1</v>
      </c>
      <c r="H141" s="17" t="s">
        <v>817</v>
      </c>
      <c r="I141" s="17" t="s">
        <v>818</v>
      </c>
      <c r="J141" s="22"/>
      <c r="K141" s="22"/>
      <c r="L141" s="23"/>
      <c r="M141" s="42">
        <v>171.23</v>
      </c>
    </row>
    <row r="142" spans="1:13" ht="37.5" customHeight="1" outlineLevel="1" thickBot="1" thickTop="1">
      <c r="A142" s="1"/>
      <c r="B142" s="43"/>
      <c r="C142" s="44"/>
      <c r="D142" s="44"/>
      <c r="E142" s="44"/>
      <c r="F142" s="44"/>
      <c r="G142" s="44"/>
      <c r="H142" s="45"/>
      <c r="I142" s="11" t="s">
        <v>819</v>
      </c>
      <c r="J142" s="22"/>
      <c r="K142" s="22"/>
      <c r="L142" s="23"/>
      <c r="M142" s="42">
        <f>SUBTOTAL(9,M141:M141)</f>
        <v>171.23</v>
      </c>
    </row>
    <row r="143" spans="1:13" ht="37.5" customHeight="1" outlineLevel="2" thickBot="1" thickTop="1">
      <c r="A143" s="1"/>
      <c r="B143" s="17" t="s">
        <v>820</v>
      </c>
      <c r="C143" s="17" t="s">
        <v>821</v>
      </c>
      <c r="D143" s="17" t="s">
        <v>469</v>
      </c>
      <c r="E143" s="41">
        <v>44041</v>
      </c>
      <c r="F143" s="17" t="s">
        <v>83</v>
      </c>
      <c r="G143" s="17">
        <v>3</v>
      </c>
      <c r="H143" s="17" t="s">
        <v>37</v>
      </c>
      <c r="I143" s="17" t="s">
        <v>38</v>
      </c>
      <c r="J143" s="22"/>
      <c r="K143" s="22"/>
      <c r="L143" s="23"/>
      <c r="M143" s="42">
        <v>792.79</v>
      </c>
    </row>
    <row r="144" spans="1:13" ht="37.5" customHeight="1" outlineLevel="1" thickBot="1" thickTop="1">
      <c r="A144" s="1"/>
      <c r="B144" s="43"/>
      <c r="C144" s="44"/>
      <c r="D144" s="44"/>
      <c r="E144" s="44"/>
      <c r="F144" s="44"/>
      <c r="G144" s="44"/>
      <c r="H144" s="45"/>
      <c r="I144" s="11" t="s">
        <v>52</v>
      </c>
      <c r="J144" s="22"/>
      <c r="K144" s="22"/>
      <c r="L144" s="23"/>
      <c r="M144" s="42">
        <f>SUBTOTAL(9,M143:M143)</f>
        <v>792.79</v>
      </c>
    </row>
    <row r="145" spans="1:13" ht="50.25" customHeight="1" outlineLevel="2" thickBot="1" thickTop="1">
      <c r="A145" s="1"/>
      <c r="B145" s="17" t="s">
        <v>822</v>
      </c>
      <c r="C145" s="17" t="s">
        <v>823</v>
      </c>
      <c r="D145" s="17" t="s">
        <v>470</v>
      </c>
      <c r="E145" s="41">
        <v>44025</v>
      </c>
      <c r="F145" s="17" t="s">
        <v>62</v>
      </c>
      <c r="G145" s="17">
        <v>1</v>
      </c>
      <c r="H145" s="17" t="s">
        <v>272</v>
      </c>
      <c r="I145" s="17" t="s">
        <v>273</v>
      </c>
      <c r="J145" s="22"/>
      <c r="K145" s="22"/>
      <c r="L145" s="23"/>
      <c r="M145" s="42">
        <v>440.44</v>
      </c>
    </row>
    <row r="146" spans="1:13" ht="37.5" customHeight="1" outlineLevel="1" thickBot="1" thickTop="1">
      <c r="A146" s="1"/>
      <c r="B146" s="43"/>
      <c r="C146" s="44"/>
      <c r="D146" s="44"/>
      <c r="E146" s="44"/>
      <c r="F146" s="44"/>
      <c r="G146" s="44"/>
      <c r="H146" s="45"/>
      <c r="I146" s="11" t="s">
        <v>274</v>
      </c>
      <c r="J146" s="22"/>
      <c r="K146" s="22"/>
      <c r="L146" s="23"/>
      <c r="M146" s="42">
        <f>SUBTOTAL(9,M145:M145)</f>
        <v>440.44</v>
      </c>
    </row>
    <row r="147" spans="1:13" ht="71.25" customHeight="1" outlineLevel="2" thickBot="1" thickTop="1">
      <c r="A147" s="1"/>
      <c r="B147" s="17" t="s">
        <v>824</v>
      </c>
      <c r="C147" s="17" t="s">
        <v>825</v>
      </c>
      <c r="D147" s="17" t="s">
        <v>469</v>
      </c>
      <c r="E147" s="41">
        <v>44072</v>
      </c>
      <c r="F147" s="17" t="s">
        <v>110</v>
      </c>
      <c r="G147" s="17">
        <v>1</v>
      </c>
      <c r="H147" s="17" t="s">
        <v>826</v>
      </c>
      <c r="I147" s="17" t="s">
        <v>827</v>
      </c>
      <c r="J147" s="22"/>
      <c r="K147" s="22"/>
      <c r="L147" s="23"/>
      <c r="M147" s="42">
        <v>32.52</v>
      </c>
    </row>
    <row r="148" spans="1:13" ht="37.5" customHeight="1" outlineLevel="1" thickBot="1" thickTop="1">
      <c r="A148" s="1"/>
      <c r="B148" s="43"/>
      <c r="C148" s="44"/>
      <c r="D148" s="44"/>
      <c r="E148" s="44"/>
      <c r="F148" s="44"/>
      <c r="G148" s="44"/>
      <c r="H148" s="45"/>
      <c r="I148" s="11" t="s">
        <v>828</v>
      </c>
      <c r="J148" s="22"/>
      <c r="K148" s="22"/>
      <c r="L148" s="23"/>
      <c r="M148" s="42">
        <f>SUBTOTAL(9,M147:M147)</f>
        <v>32.52</v>
      </c>
    </row>
    <row r="149" spans="1:13" ht="37.5" customHeight="1" outlineLevel="2" thickBot="1" thickTop="1">
      <c r="A149" s="1"/>
      <c r="B149" s="17" t="s">
        <v>829</v>
      </c>
      <c r="C149" s="17" t="s">
        <v>830</v>
      </c>
      <c r="D149" s="17" t="s">
        <v>470</v>
      </c>
      <c r="E149" s="41">
        <v>44013</v>
      </c>
      <c r="F149" s="17" t="s">
        <v>5</v>
      </c>
      <c r="G149" s="17">
        <v>1</v>
      </c>
      <c r="H149" s="17" t="s">
        <v>831</v>
      </c>
      <c r="I149" s="17" t="s">
        <v>832</v>
      </c>
      <c r="J149" s="22"/>
      <c r="K149" s="22"/>
      <c r="L149" s="23"/>
      <c r="M149" s="42">
        <v>1331</v>
      </c>
    </row>
    <row r="150" spans="1:13" ht="37.5" customHeight="1" outlineLevel="1" thickBot="1" thickTop="1">
      <c r="A150" s="1"/>
      <c r="B150" s="43"/>
      <c r="C150" s="44"/>
      <c r="D150" s="44"/>
      <c r="E150" s="44"/>
      <c r="F150" s="44"/>
      <c r="G150" s="44"/>
      <c r="H150" s="45"/>
      <c r="I150" s="11" t="s">
        <v>833</v>
      </c>
      <c r="J150" s="22"/>
      <c r="K150" s="22"/>
      <c r="L150" s="23"/>
      <c r="M150" s="42">
        <f>SUBTOTAL(9,M149:M149)</f>
        <v>1331</v>
      </c>
    </row>
    <row r="151" spans="1:13" ht="65.25" customHeight="1" outlineLevel="2" thickBot="1" thickTop="1">
      <c r="A151" s="1"/>
      <c r="B151" s="17" t="s">
        <v>834</v>
      </c>
      <c r="C151" s="17" t="s">
        <v>835</v>
      </c>
      <c r="D151" s="17" t="s">
        <v>470</v>
      </c>
      <c r="E151" s="41">
        <v>44099</v>
      </c>
      <c r="F151" s="17" t="s">
        <v>122</v>
      </c>
      <c r="G151" s="17">
        <v>1</v>
      </c>
      <c r="H151" s="17" t="s">
        <v>836</v>
      </c>
      <c r="I151" s="17" t="s">
        <v>837</v>
      </c>
      <c r="J151" s="22"/>
      <c r="K151" s="22"/>
      <c r="L151" s="23"/>
      <c r="M151" s="42">
        <v>116.16</v>
      </c>
    </row>
    <row r="152" spans="1:13" ht="37.5" customHeight="1" outlineLevel="1" thickBot="1" thickTop="1">
      <c r="A152" s="1"/>
      <c r="B152" s="43"/>
      <c r="C152" s="44"/>
      <c r="D152" s="44"/>
      <c r="E152" s="44"/>
      <c r="F152" s="44"/>
      <c r="G152" s="44"/>
      <c r="H152" s="45"/>
      <c r="I152" s="11" t="s">
        <v>838</v>
      </c>
      <c r="J152" s="22"/>
      <c r="K152" s="22"/>
      <c r="L152" s="23"/>
      <c r="M152" s="42">
        <f>SUBTOTAL(9,M151:M151)</f>
        <v>116.16</v>
      </c>
    </row>
    <row r="153" spans="1:13" ht="37.5" customHeight="1" outlineLevel="2" thickBot="1" thickTop="1">
      <c r="A153" s="1"/>
      <c r="B153" s="17" t="s">
        <v>839</v>
      </c>
      <c r="C153" s="17" t="s">
        <v>840</v>
      </c>
      <c r="D153" s="17" t="s">
        <v>469</v>
      </c>
      <c r="E153" s="41">
        <v>44067</v>
      </c>
      <c r="F153" s="17" t="s">
        <v>122</v>
      </c>
      <c r="G153" s="17">
        <v>1</v>
      </c>
      <c r="H153" s="17" t="s">
        <v>288</v>
      </c>
      <c r="I153" s="17" t="s">
        <v>289</v>
      </c>
      <c r="J153" s="22"/>
      <c r="K153" s="22"/>
      <c r="L153" s="23"/>
      <c r="M153" s="42">
        <v>300.6</v>
      </c>
    </row>
    <row r="154" spans="1:13" ht="37.5" customHeight="1" outlineLevel="1" thickBot="1" thickTop="1">
      <c r="A154" s="1"/>
      <c r="B154" s="43"/>
      <c r="C154" s="44"/>
      <c r="D154" s="44"/>
      <c r="E154" s="44"/>
      <c r="F154" s="44"/>
      <c r="G154" s="44"/>
      <c r="H154" s="45"/>
      <c r="I154" s="11" t="s">
        <v>290</v>
      </c>
      <c r="J154" s="22"/>
      <c r="K154" s="22"/>
      <c r="L154" s="23"/>
      <c r="M154" s="42">
        <f>SUBTOTAL(9,M153:M153)</f>
        <v>300.6</v>
      </c>
    </row>
    <row r="155" spans="1:13" ht="60" customHeight="1" outlineLevel="2" thickBot="1" thickTop="1">
      <c r="A155" s="1"/>
      <c r="B155" s="17" t="s">
        <v>841</v>
      </c>
      <c r="C155" s="17" t="s">
        <v>842</v>
      </c>
      <c r="D155" s="17" t="s">
        <v>470</v>
      </c>
      <c r="E155" s="41">
        <v>44076</v>
      </c>
      <c r="F155" s="17" t="s">
        <v>843</v>
      </c>
      <c r="G155" s="17">
        <v>1</v>
      </c>
      <c r="H155" s="17" t="s">
        <v>844</v>
      </c>
      <c r="I155" s="17" t="s">
        <v>845</v>
      </c>
      <c r="J155" s="22"/>
      <c r="K155" s="22"/>
      <c r="L155" s="23"/>
      <c r="M155" s="42">
        <v>708.15</v>
      </c>
    </row>
    <row r="156" spans="1:13" ht="37.5" customHeight="1" outlineLevel="1" thickBot="1" thickTop="1">
      <c r="A156" s="1"/>
      <c r="B156" s="43"/>
      <c r="C156" s="44"/>
      <c r="D156" s="44"/>
      <c r="E156" s="44"/>
      <c r="F156" s="44"/>
      <c r="G156" s="44"/>
      <c r="H156" s="45"/>
      <c r="I156" s="11" t="s">
        <v>846</v>
      </c>
      <c r="J156" s="22"/>
      <c r="K156" s="22"/>
      <c r="L156" s="23"/>
      <c r="M156" s="42">
        <f>SUBTOTAL(9,M155:M155)</f>
        <v>708.15</v>
      </c>
    </row>
    <row r="157" spans="1:13" ht="67.5" customHeight="1" outlineLevel="2" thickBot="1" thickTop="1">
      <c r="A157" s="1"/>
      <c r="B157" s="17" t="s">
        <v>847</v>
      </c>
      <c r="C157" s="17" t="s">
        <v>848</v>
      </c>
      <c r="D157" s="17" t="s">
        <v>470</v>
      </c>
      <c r="E157" s="41">
        <v>44072</v>
      </c>
      <c r="F157" s="17" t="s">
        <v>502</v>
      </c>
      <c r="G157" s="17">
        <v>1</v>
      </c>
      <c r="H157" s="17" t="s">
        <v>849</v>
      </c>
      <c r="I157" s="17" t="s">
        <v>850</v>
      </c>
      <c r="J157" s="22"/>
      <c r="K157" s="22"/>
      <c r="L157" s="23"/>
      <c r="M157" s="42">
        <v>1452</v>
      </c>
    </row>
    <row r="158" spans="1:13" ht="37.5" customHeight="1" outlineLevel="1" thickBot="1" thickTop="1">
      <c r="A158" s="1"/>
      <c r="B158" s="43"/>
      <c r="C158" s="44"/>
      <c r="D158" s="44"/>
      <c r="E158" s="44"/>
      <c r="F158" s="44"/>
      <c r="G158" s="44"/>
      <c r="H158" s="45"/>
      <c r="I158" s="11" t="s">
        <v>851</v>
      </c>
      <c r="J158" s="22"/>
      <c r="K158" s="22"/>
      <c r="L158" s="23"/>
      <c r="M158" s="42">
        <f>SUBTOTAL(9,M157:M157)</f>
        <v>1452</v>
      </c>
    </row>
    <row r="159" spans="1:13" ht="48" customHeight="1" outlineLevel="2" thickBot="1" thickTop="1">
      <c r="A159" s="1"/>
      <c r="B159" s="17" t="s">
        <v>852</v>
      </c>
      <c r="C159" s="17" t="s">
        <v>853</v>
      </c>
      <c r="D159" s="17" t="s">
        <v>469</v>
      </c>
      <c r="E159" s="41">
        <v>44095</v>
      </c>
      <c r="F159" s="17" t="s">
        <v>83</v>
      </c>
      <c r="G159" s="17">
        <v>1</v>
      </c>
      <c r="H159" s="17" t="s">
        <v>447</v>
      </c>
      <c r="I159" s="17" t="s">
        <v>448</v>
      </c>
      <c r="J159" s="22"/>
      <c r="K159" s="22"/>
      <c r="L159" s="23"/>
      <c r="M159" s="42">
        <v>683.3</v>
      </c>
    </row>
    <row r="160" spans="1:13" ht="37.5" customHeight="1" outlineLevel="1" thickBot="1" thickTop="1">
      <c r="A160" s="1"/>
      <c r="B160" s="43"/>
      <c r="C160" s="44"/>
      <c r="D160" s="44"/>
      <c r="E160" s="44"/>
      <c r="F160" s="44"/>
      <c r="G160" s="44"/>
      <c r="H160" s="45"/>
      <c r="I160" s="11" t="s">
        <v>449</v>
      </c>
      <c r="J160" s="22"/>
      <c r="K160" s="22"/>
      <c r="L160" s="23"/>
      <c r="M160" s="42">
        <f>SUBTOTAL(9,M159:M159)</f>
        <v>683.3</v>
      </c>
    </row>
    <row r="161" spans="1:13" ht="60.75" customHeight="1" outlineLevel="2" thickBot="1" thickTop="1">
      <c r="A161" s="1"/>
      <c r="B161" s="17" t="s">
        <v>854</v>
      </c>
      <c r="C161" s="17" t="s">
        <v>855</v>
      </c>
      <c r="D161" s="17" t="s">
        <v>469</v>
      </c>
      <c r="E161" s="41">
        <v>44090</v>
      </c>
      <c r="F161" s="17" t="s">
        <v>62</v>
      </c>
      <c r="G161" s="17">
        <v>1</v>
      </c>
      <c r="H161" s="17" t="s">
        <v>856</v>
      </c>
      <c r="I161" s="17" t="s">
        <v>857</v>
      </c>
      <c r="J161" s="22"/>
      <c r="K161" s="22"/>
      <c r="L161" s="23"/>
      <c r="M161" s="42">
        <v>3464.71</v>
      </c>
    </row>
    <row r="162" spans="1:13" ht="37.5" customHeight="1" outlineLevel="1" thickBot="1" thickTop="1">
      <c r="A162" s="1"/>
      <c r="B162" s="43"/>
      <c r="C162" s="44"/>
      <c r="D162" s="44"/>
      <c r="E162" s="44"/>
      <c r="F162" s="44"/>
      <c r="G162" s="44"/>
      <c r="H162" s="45"/>
      <c r="I162" s="11" t="s">
        <v>858</v>
      </c>
      <c r="J162" s="22"/>
      <c r="K162" s="22"/>
      <c r="L162" s="23"/>
      <c r="M162" s="42">
        <f>SUBTOTAL(9,M161:M161)</f>
        <v>3464.71</v>
      </c>
    </row>
    <row r="163" spans="1:13" ht="37.5" customHeight="1" outlineLevel="2" thickBot="1" thickTop="1">
      <c r="A163" s="1"/>
      <c r="B163" s="17" t="s">
        <v>859</v>
      </c>
      <c r="C163" s="17" t="s">
        <v>860</v>
      </c>
      <c r="D163" s="17" t="s">
        <v>469</v>
      </c>
      <c r="E163" s="41">
        <v>44099</v>
      </c>
      <c r="F163" s="17" t="s">
        <v>62</v>
      </c>
      <c r="G163" s="17">
        <v>1</v>
      </c>
      <c r="H163" s="17" t="s">
        <v>861</v>
      </c>
      <c r="I163" s="17" t="s">
        <v>862</v>
      </c>
      <c r="J163" s="22"/>
      <c r="K163" s="22"/>
      <c r="L163" s="23"/>
      <c r="M163" s="42">
        <v>3138.79</v>
      </c>
    </row>
    <row r="164" spans="1:13" ht="37.5" customHeight="1" outlineLevel="1" thickBot="1" thickTop="1">
      <c r="A164" s="1"/>
      <c r="B164" s="43"/>
      <c r="C164" s="44"/>
      <c r="D164" s="44"/>
      <c r="E164" s="44"/>
      <c r="F164" s="44"/>
      <c r="G164" s="44"/>
      <c r="H164" s="45"/>
      <c r="I164" s="11" t="s">
        <v>863</v>
      </c>
      <c r="J164" s="22"/>
      <c r="K164" s="22"/>
      <c r="L164" s="23"/>
      <c r="M164" s="42">
        <f>SUBTOTAL(9,M163:M163)</f>
        <v>3138.79</v>
      </c>
    </row>
    <row r="165" spans="1:13" ht="74.25" customHeight="1" outlineLevel="2" thickBot="1" thickTop="1">
      <c r="A165" s="1"/>
      <c r="B165" s="17" t="s">
        <v>864</v>
      </c>
      <c r="C165" s="17" t="s">
        <v>865</v>
      </c>
      <c r="D165" s="17" t="s">
        <v>469</v>
      </c>
      <c r="E165" s="41">
        <v>44013</v>
      </c>
      <c r="F165" s="17" t="s">
        <v>170</v>
      </c>
      <c r="G165" s="17">
        <v>1</v>
      </c>
      <c r="H165" s="17" t="s">
        <v>452</v>
      </c>
      <c r="I165" s="17" t="s">
        <v>453</v>
      </c>
      <c r="J165" s="22"/>
      <c r="K165" s="22"/>
      <c r="L165" s="23"/>
      <c r="M165" s="42">
        <v>258.94</v>
      </c>
    </row>
    <row r="166" spans="1:13" ht="48" customHeight="1" outlineLevel="2" thickBot="1" thickTop="1">
      <c r="A166" s="1"/>
      <c r="B166" s="17" t="s">
        <v>866</v>
      </c>
      <c r="C166" s="17" t="s">
        <v>867</v>
      </c>
      <c r="D166" s="17" t="s">
        <v>469</v>
      </c>
      <c r="E166" s="41">
        <v>44025</v>
      </c>
      <c r="F166" s="17" t="s">
        <v>32</v>
      </c>
      <c r="G166" s="17">
        <v>3</v>
      </c>
      <c r="H166" s="17" t="s">
        <v>452</v>
      </c>
      <c r="I166" s="17" t="s">
        <v>453</v>
      </c>
      <c r="J166" s="22"/>
      <c r="K166" s="22"/>
      <c r="L166" s="23"/>
      <c r="M166" s="42">
        <v>1851.3</v>
      </c>
    </row>
    <row r="167" spans="1:13" ht="79.5" customHeight="1" outlineLevel="2" thickBot="1" thickTop="1">
      <c r="A167" s="1"/>
      <c r="B167" s="17" t="s">
        <v>868</v>
      </c>
      <c r="C167" s="17" t="s">
        <v>869</v>
      </c>
      <c r="D167" s="17" t="s">
        <v>470</v>
      </c>
      <c r="E167" s="41">
        <v>44032</v>
      </c>
      <c r="F167" s="17" t="s">
        <v>5</v>
      </c>
      <c r="G167" s="17">
        <v>1</v>
      </c>
      <c r="H167" s="17" t="s">
        <v>452</v>
      </c>
      <c r="I167" s="17" t="s">
        <v>453</v>
      </c>
      <c r="J167" s="22"/>
      <c r="K167" s="22"/>
      <c r="L167" s="23"/>
      <c r="M167" s="42">
        <v>6239.97</v>
      </c>
    </row>
    <row r="168" spans="1:13" ht="59.25" customHeight="1" outlineLevel="2" thickBot="1" thickTop="1">
      <c r="A168" s="1"/>
      <c r="B168" s="17" t="s">
        <v>870</v>
      </c>
      <c r="C168" s="17" t="s">
        <v>871</v>
      </c>
      <c r="D168" s="17" t="s">
        <v>469</v>
      </c>
      <c r="E168" s="41">
        <v>44054</v>
      </c>
      <c r="F168" s="17" t="s">
        <v>110</v>
      </c>
      <c r="G168" s="17">
        <v>1</v>
      </c>
      <c r="H168" s="17" t="s">
        <v>452</v>
      </c>
      <c r="I168" s="17" t="s">
        <v>453</v>
      </c>
      <c r="J168" s="22"/>
      <c r="K168" s="22"/>
      <c r="L168" s="23"/>
      <c r="M168" s="42">
        <v>143.75</v>
      </c>
    </row>
    <row r="169" spans="1:13" ht="37.5" customHeight="1" outlineLevel="2" thickBot="1" thickTop="1">
      <c r="A169" s="1"/>
      <c r="B169" s="17" t="s">
        <v>872</v>
      </c>
      <c r="C169" s="17" t="s">
        <v>873</v>
      </c>
      <c r="D169" s="17" t="s">
        <v>469</v>
      </c>
      <c r="E169" s="41">
        <v>44057</v>
      </c>
      <c r="F169" s="17" t="s">
        <v>110</v>
      </c>
      <c r="G169" s="17">
        <v>1</v>
      </c>
      <c r="H169" s="17" t="s">
        <v>452</v>
      </c>
      <c r="I169" s="17" t="s">
        <v>453</v>
      </c>
      <c r="J169" s="22"/>
      <c r="K169" s="22"/>
      <c r="L169" s="23"/>
      <c r="M169" s="42">
        <v>143.92</v>
      </c>
    </row>
    <row r="170" spans="1:13" ht="45.75" customHeight="1" outlineLevel="2" thickBot="1" thickTop="1">
      <c r="A170" s="1"/>
      <c r="B170" s="17" t="s">
        <v>874</v>
      </c>
      <c r="C170" s="17" t="s">
        <v>875</v>
      </c>
      <c r="D170" s="17" t="s">
        <v>469</v>
      </c>
      <c r="E170" s="41">
        <v>44077</v>
      </c>
      <c r="F170" s="17" t="s">
        <v>5</v>
      </c>
      <c r="G170" s="17">
        <v>1</v>
      </c>
      <c r="H170" s="17" t="s">
        <v>452</v>
      </c>
      <c r="I170" s="17" t="s">
        <v>453</v>
      </c>
      <c r="J170" s="22"/>
      <c r="K170" s="22"/>
      <c r="L170" s="23"/>
      <c r="M170" s="42">
        <v>319.44</v>
      </c>
    </row>
    <row r="171" spans="1:13" ht="51" customHeight="1" outlineLevel="2" thickBot="1" thickTop="1">
      <c r="A171" s="1"/>
      <c r="B171" s="17" t="s">
        <v>876</v>
      </c>
      <c r="C171" s="17" t="s">
        <v>877</v>
      </c>
      <c r="D171" s="17" t="s">
        <v>469</v>
      </c>
      <c r="E171" s="41">
        <v>44077</v>
      </c>
      <c r="F171" s="17" t="s">
        <v>32</v>
      </c>
      <c r="G171" s="17">
        <v>1</v>
      </c>
      <c r="H171" s="17" t="s">
        <v>452</v>
      </c>
      <c r="I171" s="17" t="s">
        <v>453</v>
      </c>
      <c r="J171" s="22"/>
      <c r="K171" s="22"/>
      <c r="L171" s="23"/>
      <c r="M171" s="42">
        <v>194.8</v>
      </c>
    </row>
    <row r="172" spans="1:13" ht="69" customHeight="1" outlineLevel="2" thickBot="1" thickTop="1">
      <c r="A172" s="1"/>
      <c r="B172" s="17" t="s">
        <v>878</v>
      </c>
      <c r="C172" s="17" t="s">
        <v>879</v>
      </c>
      <c r="D172" s="17" t="s">
        <v>469</v>
      </c>
      <c r="E172" s="41">
        <v>44090</v>
      </c>
      <c r="F172" s="17" t="s">
        <v>122</v>
      </c>
      <c r="G172" s="17">
        <v>1</v>
      </c>
      <c r="H172" s="17" t="s">
        <v>452</v>
      </c>
      <c r="I172" s="17" t="s">
        <v>453</v>
      </c>
      <c r="J172" s="22"/>
      <c r="K172" s="22"/>
      <c r="L172" s="23"/>
      <c r="M172" s="42">
        <v>1166.97</v>
      </c>
    </row>
    <row r="173" spans="1:13" ht="70.5" customHeight="1" outlineLevel="2" thickBot="1" thickTop="1">
      <c r="A173" s="1"/>
      <c r="B173" s="17" t="s">
        <v>880</v>
      </c>
      <c r="C173" s="17" t="s">
        <v>881</v>
      </c>
      <c r="D173" s="17" t="s">
        <v>469</v>
      </c>
      <c r="E173" s="41">
        <v>44099</v>
      </c>
      <c r="F173" s="17" t="s">
        <v>170</v>
      </c>
      <c r="G173" s="17">
        <v>3</v>
      </c>
      <c r="H173" s="17" t="s">
        <v>452</v>
      </c>
      <c r="I173" s="17" t="s">
        <v>453</v>
      </c>
      <c r="J173" s="22"/>
      <c r="K173" s="22"/>
      <c r="L173" s="23"/>
      <c r="M173" s="42">
        <v>4840</v>
      </c>
    </row>
    <row r="174" spans="1:13" ht="37.5" customHeight="1" outlineLevel="1" thickBot="1" thickTop="1">
      <c r="A174" s="1"/>
      <c r="B174" s="43"/>
      <c r="C174" s="44"/>
      <c r="D174" s="44"/>
      <c r="E174" s="44"/>
      <c r="F174" s="44"/>
      <c r="G174" s="44"/>
      <c r="H174" s="45"/>
      <c r="I174" s="11" t="s">
        <v>456</v>
      </c>
      <c r="J174" s="22"/>
      <c r="K174" s="22"/>
      <c r="L174" s="23"/>
      <c r="M174" s="42">
        <f>SUBTOTAL(9,M165:M173)</f>
        <v>15159.089999999998</v>
      </c>
    </row>
    <row r="175" spans="1:13" ht="61.5" customHeight="1" outlineLevel="2" thickBot="1" thickTop="1">
      <c r="A175" s="1"/>
      <c r="B175" s="17" t="s">
        <v>882</v>
      </c>
      <c r="C175" s="17" t="s">
        <v>883</v>
      </c>
      <c r="D175" s="17" t="s">
        <v>469</v>
      </c>
      <c r="E175" s="41">
        <v>44090</v>
      </c>
      <c r="F175" s="17" t="s">
        <v>5</v>
      </c>
      <c r="G175" s="17">
        <v>1</v>
      </c>
      <c r="H175" s="17" t="s">
        <v>884</v>
      </c>
      <c r="I175" s="17" t="s">
        <v>885</v>
      </c>
      <c r="J175" s="22"/>
      <c r="K175" s="22"/>
      <c r="L175" s="23"/>
      <c r="M175" s="42">
        <v>5098.42</v>
      </c>
    </row>
    <row r="176" spans="1:13" ht="47.25" customHeight="1" outlineLevel="2" thickBot="1" thickTop="1">
      <c r="A176" s="1"/>
      <c r="B176" s="17" t="s">
        <v>886</v>
      </c>
      <c r="C176" s="17" t="s">
        <v>887</v>
      </c>
      <c r="D176" s="17" t="s">
        <v>469</v>
      </c>
      <c r="E176" s="41">
        <v>44095</v>
      </c>
      <c r="F176" s="17" t="s">
        <v>110</v>
      </c>
      <c r="G176" s="17">
        <v>1</v>
      </c>
      <c r="H176" s="17" t="s">
        <v>884</v>
      </c>
      <c r="I176" s="17" t="s">
        <v>885</v>
      </c>
      <c r="J176" s="22"/>
      <c r="K176" s="22"/>
      <c r="L176" s="23"/>
      <c r="M176" s="42">
        <v>85.27</v>
      </c>
    </row>
    <row r="177" spans="1:13" ht="37.5" customHeight="1" outlineLevel="1" thickBot="1" thickTop="1">
      <c r="A177" s="1"/>
      <c r="B177" s="43"/>
      <c r="C177" s="44"/>
      <c r="D177" s="44"/>
      <c r="E177" s="44"/>
      <c r="F177" s="44"/>
      <c r="G177" s="44"/>
      <c r="H177" s="45"/>
      <c r="I177" s="11" t="s">
        <v>888</v>
      </c>
      <c r="J177" s="22"/>
      <c r="K177" s="22"/>
      <c r="L177" s="23"/>
      <c r="M177" s="42">
        <f>SUBTOTAL(9,M175:M176)</f>
        <v>5183.6900000000005</v>
      </c>
    </row>
    <row r="178" spans="1:13" ht="54" customHeight="1" outlineLevel="2" thickBot="1" thickTop="1">
      <c r="A178" s="1"/>
      <c r="B178" s="17" t="s">
        <v>889</v>
      </c>
      <c r="C178" s="17" t="s">
        <v>890</v>
      </c>
      <c r="D178" s="17" t="s">
        <v>469</v>
      </c>
      <c r="E178" s="41">
        <v>44057</v>
      </c>
      <c r="F178" s="17" t="s">
        <v>5</v>
      </c>
      <c r="G178" s="17">
        <v>3</v>
      </c>
      <c r="H178" s="17" t="s">
        <v>460</v>
      </c>
      <c r="I178" s="17" t="s">
        <v>461</v>
      </c>
      <c r="J178" s="22"/>
      <c r="K178" s="22"/>
      <c r="L178" s="23"/>
      <c r="M178" s="42">
        <v>5575.08</v>
      </c>
    </row>
    <row r="179" spans="1:13" ht="37.5" customHeight="1" outlineLevel="1" thickBot="1" thickTop="1">
      <c r="A179" s="1"/>
      <c r="B179" s="43"/>
      <c r="C179" s="44"/>
      <c r="D179" s="44"/>
      <c r="E179" s="44"/>
      <c r="F179" s="44"/>
      <c r="G179" s="44"/>
      <c r="H179" s="45"/>
      <c r="I179" s="11" t="s">
        <v>462</v>
      </c>
      <c r="J179" s="22"/>
      <c r="K179" s="22"/>
      <c r="L179" s="23"/>
      <c r="M179" s="42">
        <f>SUBTOTAL(9,M178:M178)</f>
        <v>5575.08</v>
      </c>
    </row>
    <row r="180" spans="1:13" ht="80.25" customHeight="1" outlineLevel="2" thickBot="1" thickTop="1">
      <c r="A180" s="1"/>
      <c r="B180" s="17" t="s">
        <v>891</v>
      </c>
      <c r="C180" s="17" t="s">
        <v>892</v>
      </c>
      <c r="D180" s="17" t="s">
        <v>469</v>
      </c>
      <c r="E180" s="41">
        <v>44032</v>
      </c>
      <c r="F180" s="17" t="s">
        <v>83</v>
      </c>
      <c r="G180" s="17">
        <v>1</v>
      </c>
      <c r="H180" s="17" t="s">
        <v>893</v>
      </c>
      <c r="I180" s="17" t="s">
        <v>894</v>
      </c>
      <c r="J180" s="22"/>
      <c r="K180" s="22"/>
      <c r="L180" s="23"/>
      <c r="M180" s="42">
        <v>3584.63</v>
      </c>
    </row>
    <row r="181" spans="1:13" ht="101.25" customHeight="1" outlineLevel="2" thickBot="1" thickTop="1">
      <c r="A181" s="1"/>
      <c r="B181" s="17" t="s">
        <v>895</v>
      </c>
      <c r="C181" s="17" t="s">
        <v>896</v>
      </c>
      <c r="D181" s="17" t="s">
        <v>469</v>
      </c>
      <c r="E181" s="41">
        <v>44099</v>
      </c>
      <c r="F181" s="17" t="s">
        <v>5</v>
      </c>
      <c r="G181" s="17">
        <v>1</v>
      </c>
      <c r="H181" s="17" t="s">
        <v>893</v>
      </c>
      <c r="I181" s="17" t="s">
        <v>894</v>
      </c>
      <c r="J181" s="22"/>
      <c r="K181" s="22"/>
      <c r="L181" s="23"/>
      <c r="M181" s="42">
        <v>992.2</v>
      </c>
    </row>
    <row r="182" spans="1:13" ht="37.5" customHeight="1" outlineLevel="1" thickBot="1" thickTop="1">
      <c r="A182" s="1"/>
      <c r="B182" s="43"/>
      <c r="C182" s="44"/>
      <c r="D182" s="44"/>
      <c r="E182" s="44"/>
      <c r="F182" s="44"/>
      <c r="G182" s="44"/>
      <c r="H182" s="45"/>
      <c r="I182" s="11" t="s">
        <v>897</v>
      </c>
      <c r="J182" s="22"/>
      <c r="K182" s="22"/>
      <c r="L182" s="23"/>
      <c r="M182" s="42">
        <f>SUBTOTAL(9,M180:M181)</f>
        <v>4576.83</v>
      </c>
    </row>
    <row r="183" spans="1:13" ht="62.25" customHeight="1" outlineLevel="2" thickBot="1" thickTop="1">
      <c r="A183" s="1"/>
      <c r="B183" s="17" t="s">
        <v>898</v>
      </c>
      <c r="C183" s="17" t="s">
        <v>899</v>
      </c>
      <c r="D183" s="17" t="s">
        <v>470</v>
      </c>
      <c r="E183" s="41">
        <v>44025</v>
      </c>
      <c r="F183" s="17" t="s">
        <v>104</v>
      </c>
      <c r="G183" s="17">
        <v>1</v>
      </c>
      <c r="H183" s="17" t="s">
        <v>900</v>
      </c>
      <c r="I183" s="17" t="s">
        <v>901</v>
      </c>
      <c r="J183" s="22"/>
      <c r="K183" s="22"/>
      <c r="L183" s="23"/>
      <c r="M183" s="42">
        <v>3388</v>
      </c>
    </row>
    <row r="184" spans="1:13" ht="37.5" customHeight="1" outlineLevel="1" thickBot="1" thickTop="1">
      <c r="A184" s="1"/>
      <c r="B184" s="43"/>
      <c r="C184" s="44"/>
      <c r="D184" s="44"/>
      <c r="E184" s="44"/>
      <c r="F184" s="44"/>
      <c r="G184" s="44"/>
      <c r="H184" s="45"/>
      <c r="I184" s="11" t="s">
        <v>902</v>
      </c>
      <c r="J184" s="22"/>
      <c r="K184" s="22"/>
      <c r="L184" s="23"/>
      <c r="M184" s="42">
        <f>SUBTOTAL(9,M183:M183)</f>
        <v>3388</v>
      </c>
    </row>
    <row r="185" spans="1:13" ht="51.75" customHeight="1" outlineLevel="2" thickBot="1" thickTop="1">
      <c r="A185" s="1"/>
      <c r="B185" s="17" t="s">
        <v>903</v>
      </c>
      <c r="C185" s="17" t="s">
        <v>904</v>
      </c>
      <c r="D185" s="17" t="s">
        <v>469</v>
      </c>
      <c r="E185" s="41">
        <v>44077</v>
      </c>
      <c r="F185" s="17" t="s">
        <v>170</v>
      </c>
      <c r="G185" s="17">
        <v>1</v>
      </c>
      <c r="H185" s="17" t="s">
        <v>905</v>
      </c>
      <c r="I185" s="17" t="s">
        <v>906</v>
      </c>
      <c r="J185" s="22"/>
      <c r="K185" s="22"/>
      <c r="L185" s="23"/>
      <c r="M185" s="42">
        <v>176.7</v>
      </c>
    </row>
    <row r="186" spans="1:13" ht="37.5" customHeight="1" outlineLevel="1" thickBot="1" thickTop="1">
      <c r="A186" s="1"/>
      <c r="B186" s="43"/>
      <c r="C186" s="44"/>
      <c r="D186" s="44"/>
      <c r="E186" s="44"/>
      <c r="F186" s="44"/>
      <c r="G186" s="44"/>
      <c r="H186" s="45"/>
      <c r="I186" s="11" t="s">
        <v>907</v>
      </c>
      <c r="J186" s="22"/>
      <c r="K186" s="22"/>
      <c r="L186" s="23"/>
      <c r="M186" s="42">
        <f>SUBTOTAL(9,M185:M185)</f>
        <v>176.7</v>
      </c>
    </row>
    <row r="187" spans="1:13" ht="37.5" customHeight="1" outlineLevel="2" thickBot="1" thickTop="1">
      <c r="A187" s="1"/>
      <c r="B187" s="17" t="s">
        <v>908</v>
      </c>
      <c r="C187" s="17" t="s">
        <v>909</v>
      </c>
      <c r="D187" s="17" t="s">
        <v>470</v>
      </c>
      <c r="E187" s="41">
        <v>44041</v>
      </c>
      <c r="F187" s="17" t="s">
        <v>110</v>
      </c>
      <c r="G187" s="17">
        <v>1</v>
      </c>
      <c r="H187" s="17" t="s">
        <v>910</v>
      </c>
      <c r="I187" s="17" t="s">
        <v>911</v>
      </c>
      <c r="J187" s="22"/>
      <c r="K187" s="22"/>
      <c r="L187" s="23"/>
      <c r="M187" s="42">
        <v>448.61</v>
      </c>
    </row>
    <row r="188" spans="1:13" ht="37.5" customHeight="1" outlineLevel="1" thickBot="1" thickTop="1">
      <c r="A188" s="1"/>
      <c r="B188" s="43"/>
      <c r="C188" s="44"/>
      <c r="D188" s="44"/>
      <c r="E188" s="44"/>
      <c r="F188" s="44"/>
      <c r="G188" s="44"/>
      <c r="H188" s="45"/>
      <c r="I188" s="11" t="s">
        <v>912</v>
      </c>
      <c r="J188" s="22"/>
      <c r="K188" s="22"/>
      <c r="L188" s="23"/>
      <c r="M188" s="42">
        <f>SUBTOTAL(9,M187:M187)</f>
        <v>448.61</v>
      </c>
    </row>
    <row r="189" spans="1:13" ht="78" customHeight="1" outlineLevel="2" thickBot="1" thickTop="1">
      <c r="A189" s="1"/>
      <c r="B189" s="17" t="s">
        <v>913</v>
      </c>
      <c r="C189" s="17" t="s">
        <v>914</v>
      </c>
      <c r="D189" s="17" t="s">
        <v>469</v>
      </c>
      <c r="E189" s="41">
        <v>44099</v>
      </c>
      <c r="F189" s="17" t="s">
        <v>122</v>
      </c>
      <c r="G189" s="17">
        <v>4</v>
      </c>
      <c r="H189" s="17" t="s">
        <v>329</v>
      </c>
      <c r="I189" s="17" t="s">
        <v>330</v>
      </c>
      <c r="J189" s="22"/>
      <c r="K189" s="22"/>
      <c r="L189" s="23"/>
      <c r="M189" s="42">
        <v>641.3</v>
      </c>
    </row>
    <row r="190" spans="1:13" ht="37.5" customHeight="1" outlineLevel="1" thickBot="1" thickTop="1">
      <c r="A190" s="1"/>
      <c r="B190" s="43"/>
      <c r="C190" s="44"/>
      <c r="D190" s="44"/>
      <c r="E190" s="44"/>
      <c r="F190" s="44"/>
      <c r="G190" s="44"/>
      <c r="H190" s="45"/>
      <c r="I190" s="11" t="s">
        <v>331</v>
      </c>
      <c r="J190" s="22"/>
      <c r="K190" s="22"/>
      <c r="L190" s="23"/>
      <c r="M190" s="42">
        <f>SUBTOTAL(9,M189:M189)</f>
        <v>641.3</v>
      </c>
    </row>
    <row r="191" spans="1:13" ht="60.75" customHeight="1" outlineLevel="2" thickBot="1" thickTop="1">
      <c r="A191" s="1"/>
      <c r="B191" s="17" t="s">
        <v>915</v>
      </c>
      <c r="C191" s="17" t="s">
        <v>916</v>
      </c>
      <c r="D191" s="17" t="s">
        <v>469</v>
      </c>
      <c r="E191" s="41">
        <v>44057</v>
      </c>
      <c r="F191" s="17" t="s">
        <v>5</v>
      </c>
      <c r="G191" s="17">
        <v>4</v>
      </c>
      <c r="H191" s="17" t="s">
        <v>917</v>
      </c>
      <c r="I191" s="17" t="s">
        <v>918</v>
      </c>
      <c r="J191" s="22"/>
      <c r="K191" s="22"/>
      <c r="L191" s="23"/>
      <c r="M191" s="42">
        <v>17038.46</v>
      </c>
    </row>
    <row r="192" spans="1:13" ht="37.5" customHeight="1" outlineLevel="1" thickBot="1" thickTop="1">
      <c r="A192" s="1"/>
      <c r="B192" s="43"/>
      <c r="C192" s="44"/>
      <c r="D192" s="44"/>
      <c r="E192" s="44"/>
      <c r="F192" s="44"/>
      <c r="G192" s="44"/>
      <c r="H192" s="45"/>
      <c r="I192" s="11" t="s">
        <v>919</v>
      </c>
      <c r="J192" s="22"/>
      <c r="K192" s="22"/>
      <c r="L192" s="23"/>
      <c r="M192" s="42">
        <f>SUBTOTAL(9,M191:M191)</f>
        <v>17038.46</v>
      </c>
    </row>
    <row r="193" spans="1:13" ht="61.5" customHeight="1" outlineLevel="2" thickBot="1" thickTop="1">
      <c r="A193" s="1"/>
      <c r="B193" s="17" t="s">
        <v>920</v>
      </c>
      <c r="C193" s="17" t="s">
        <v>921</v>
      </c>
      <c r="D193" s="17" t="s">
        <v>470</v>
      </c>
      <c r="E193" s="41">
        <v>44019</v>
      </c>
      <c r="F193" s="17" t="s">
        <v>502</v>
      </c>
      <c r="G193" s="17">
        <v>1</v>
      </c>
      <c r="H193" s="17" t="s">
        <v>922</v>
      </c>
      <c r="I193" s="17" t="s">
        <v>923</v>
      </c>
      <c r="J193" s="22"/>
      <c r="K193" s="22"/>
      <c r="L193" s="23"/>
      <c r="M193" s="42">
        <v>3080</v>
      </c>
    </row>
    <row r="194" spans="1:13" ht="75.75" customHeight="1" outlineLevel="2" thickBot="1" thickTop="1">
      <c r="A194" s="1"/>
      <c r="B194" s="17" t="s">
        <v>924</v>
      </c>
      <c r="C194" s="17" t="s">
        <v>925</v>
      </c>
      <c r="D194" s="17" t="s">
        <v>470</v>
      </c>
      <c r="E194" s="41">
        <v>44099</v>
      </c>
      <c r="F194" s="17" t="s">
        <v>502</v>
      </c>
      <c r="G194" s="17">
        <v>1</v>
      </c>
      <c r="H194" s="17" t="s">
        <v>922</v>
      </c>
      <c r="I194" s="17" t="s">
        <v>923</v>
      </c>
      <c r="J194" s="22"/>
      <c r="K194" s="22"/>
      <c r="L194" s="23"/>
      <c r="M194" s="42">
        <v>4312</v>
      </c>
    </row>
    <row r="195" spans="1:13" ht="37.5" customHeight="1" outlineLevel="1" thickBot="1" thickTop="1">
      <c r="A195" s="1"/>
      <c r="B195" s="43"/>
      <c r="C195" s="44"/>
      <c r="D195" s="44"/>
      <c r="E195" s="44"/>
      <c r="F195" s="44"/>
      <c r="G195" s="44"/>
      <c r="H195" s="45"/>
      <c r="I195" s="11" t="s">
        <v>926</v>
      </c>
      <c r="J195" s="22"/>
      <c r="K195" s="22"/>
      <c r="L195" s="23"/>
      <c r="M195" s="42">
        <f>SUBTOTAL(9,M193:M194)</f>
        <v>7392</v>
      </c>
    </row>
    <row r="196" spans="1:13" ht="78.75" customHeight="1" outlineLevel="2" thickBot="1" thickTop="1">
      <c r="A196" s="1"/>
      <c r="B196" s="17" t="s">
        <v>927</v>
      </c>
      <c r="C196" s="17" t="s">
        <v>928</v>
      </c>
      <c r="D196" s="17" t="s">
        <v>470</v>
      </c>
      <c r="E196" s="41">
        <v>44041</v>
      </c>
      <c r="F196" s="17" t="s">
        <v>282</v>
      </c>
      <c r="G196" s="17">
        <v>1</v>
      </c>
      <c r="H196" s="17" t="s">
        <v>929</v>
      </c>
      <c r="I196" s="17" t="s">
        <v>930</v>
      </c>
      <c r="J196" s="22"/>
      <c r="K196" s="22"/>
      <c r="L196" s="23"/>
      <c r="M196" s="42">
        <v>2655</v>
      </c>
    </row>
    <row r="197" spans="1:13" ht="37.5" customHeight="1" outlineLevel="1" thickBot="1" thickTop="1">
      <c r="A197" s="1"/>
      <c r="B197" s="43"/>
      <c r="C197" s="44"/>
      <c r="D197" s="44"/>
      <c r="E197" s="44"/>
      <c r="F197" s="44"/>
      <c r="G197" s="44"/>
      <c r="H197" s="45"/>
      <c r="I197" s="11" t="s">
        <v>931</v>
      </c>
      <c r="J197" s="22"/>
      <c r="K197" s="22"/>
      <c r="L197" s="23"/>
      <c r="M197" s="42">
        <f>SUBTOTAL(9,M196:M196)</f>
        <v>2655</v>
      </c>
    </row>
    <row r="198" spans="1:13" ht="87" customHeight="1" outlineLevel="2" thickBot="1" thickTop="1">
      <c r="A198" s="1"/>
      <c r="B198" s="17" t="s">
        <v>932</v>
      </c>
      <c r="C198" s="17" t="s">
        <v>933</v>
      </c>
      <c r="D198" s="17" t="s">
        <v>470</v>
      </c>
      <c r="E198" s="41">
        <v>44095</v>
      </c>
      <c r="F198" s="17" t="s">
        <v>502</v>
      </c>
      <c r="G198" s="17">
        <v>1</v>
      </c>
      <c r="H198" s="17" t="s">
        <v>934</v>
      </c>
      <c r="I198" s="17" t="s">
        <v>935</v>
      </c>
      <c r="J198" s="22"/>
      <c r="K198" s="22"/>
      <c r="L198" s="23"/>
      <c r="M198" s="42">
        <v>1703.68</v>
      </c>
    </row>
    <row r="199" spans="1:13" ht="37.5" customHeight="1" outlineLevel="1" thickBot="1" thickTop="1">
      <c r="A199" s="1"/>
      <c r="B199" s="43"/>
      <c r="C199" s="44"/>
      <c r="D199" s="44"/>
      <c r="E199" s="44"/>
      <c r="F199" s="44"/>
      <c r="G199" s="44"/>
      <c r="H199" s="45"/>
      <c r="I199" s="11" t="s">
        <v>936</v>
      </c>
      <c r="J199" s="22"/>
      <c r="K199" s="22"/>
      <c r="L199" s="23"/>
      <c r="M199" s="42">
        <f>SUBTOTAL(9,M198:M198)</f>
        <v>1703.68</v>
      </c>
    </row>
    <row r="200" spans="1:13" ht="72" customHeight="1" outlineLevel="2" thickBot="1" thickTop="1">
      <c r="A200" s="1"/>
      <c r="B200" s="17" t="s">
        <v>937</v>
      </c>
      <c r="C200" s="17" t="s">
        <v>938</v>
      </c>
      <c r="D200" s="17" t="s">
        <v>469</v>
      </c>
      <c r="E200" s="41">
        <v>44019</v>
      </c>
      <c r="F200" s="17" t="s">
        <v>122</v>
      </c>
      <c r="G200" s="17">
        <v>1</v>
      </c>
      <c r="H200" s="17" t="s">
        <v>939</v>
      </c>
      <c r="I200" s="17" t="s">
        <v>940</v>
      </c>
      <c r="J200" s="22"/>
      <c r="K200" s="22"/>
      <c r="L200" s="23"/>
      <c r="M200" s="42">
        <v>14999.6</v>
      </c>
    </row>
    <row r="201" spans="1:13" ht="37.5" customHeight="1" outlineLevel="1" thickBot="1" thickTop="1">
      <c r="A201" s="1"/>
      <c r="B201" s="43"/>
      <c r="C201" s="44"/>
      <c r="D201" s="44"/>
      <c r="E201" s="44"/>
      <c r="F201" s="44"/>
      <c r="G201" s="44"/>
      <c r="H201" s="45"/>
      <c r="I201" s="11" t="s">
        <v>941</v>
      </c>
      <c r="J201" s="22"/>
      <c r="K201" s="22"/>
      <c r="L201" s="23"/>
      <c r="M201" s="42">
        <f>SUBTOTAL(9,M200:M200)</f>
        <v>14999.6</v>
      </c>
    </row>
    <row r="202" spans="1:13" ht="37.5" customHeight="1" outlineLevel="2" thickBot="1" thickTop="1">
      <c r="A202" s="1"/>
      <c r="B202" s="17" t="s">
        <v>942</v>
      </c>
      <c r="C202" s="17" t="s">
        <v>943</v>
      </c>
      <c r="D202" s="17" t="s">
        <v>469</v>
      </c>
      <c r="E202" s="41">
        <v>44019</v>
      </c>
      <c r="F202" s="17" t="s">
        <v>62</v>
      </c>
      <c r="G202" s="17">
        <v>1</v>
      </c>
      <c r="H202" s="17" t="s">
        <v>6</v>
      </c>
      <c r="I202" s="17" t="s">
        <v>7</v>
      </c>
      <c r="J202" s="22"/>
      <c r="K202" s="22"/>
      <c r="L202" s="23"/>
      <c r="M202" s="42">
        <v>231.51</v>
      </c>
    </row>
    <row r="203" spans="1:13" ht="37.5" customHeight="1" outlineLevel="2" thickBot="1" thickTop="1">
      <c r="A203" s="1"/>
      <c r="B203" s="17" t="s">
        <v>944</v>
      </c>
      <c r="C203" s="17" t="s">
        <v>945</v>
      </c>
      <c r="D203" s="17" t="s">
        <v>470</v>
      </c>
      <c r="E203" s="41">
        <v>44067</v>
      </c>
      <c r="F203" s="17" t="s">
        <v>5</v>
      </c>
      <c r="G203" s="17">
        <v>1</v>
      </c>
      <c r="H203" s="17" t="s">
        <v>6</v>
      </c>
      <c r="I203" s="17" t="s">
        <v>7</v>
      </c>
      <c r="J203" s="22"/>
      <c r="K203" s="22"/>
      <c r="L203" s="23"/>
      <c r="M203" s="42">
        <v>33.41</v>
      </c>
    </row>
    <row r="204" spans="1:13" ht="37.5" customHeight="1" outlineLevel="1" thickBot="1" thickTop="1">
      <c r="A204" s="1"/>
      <c r="B204" s="43"/>
      <c r="C204" s="44"/>
      <c r="D204" s="44"/>
      <c r="E204" s="44"/>
      <c r="F204" s="44"/>
      <c r="G204" s="44"/>
      <c r="H204" s="45"/>
      <c r="I204" s="11" t="s">
        <v>54</v>
      </c>
      <c r="J204" s="22"/>
      <c r="K204" s="22"/>
      <c r="L204" s="23"/>
      <c r="M204" s="42">
        <f>SUBTOTAL(9,M202:M203)</f>
        <v>264.91999999999996</v>
      </c>
    </row>
    <row r="205" spans="1:13" ht="65.25" customHeight="1" outlineLevel="2" thickBot="1" thickTop="1">
      <c r="A205" s="1"/>
      <c r="B205" s="17" t="s">
        <v>946</v>
      </c>
      <c r="C205" s="17" t="s">
        <v>947</v>
      </c>
      <c r="D205" s="17" t="s">
        <v>470</v>
      </c>
      <c r="E205" s="41">
        <v>44041</v>
      </c>
      <c r="F205" s="17" t="s">
        <v>282</v>
      </c>
      <c r="G205" s="17">
        <v>1</v>
      </c>
      <c r="H205" s="17" t="s">
        <v>948</v>
      </c>
      <c r="I205" s="17" t="s">
        <v>949</v>
      </c>
      <c r="J205" s="22"/>
      <c r="K205" s="22"/>
      <c r="L205" s="23"/>
      <c r="M205" s="42">
        <v>1573</v>
      </c>
    </row>
    <row r="206" spans="1:13" ht="37.5" customHeight="1" outlineLevel="1" thickBot="1" thickTop="1">
      <c r="A206" s="1"/>
      <c r="B206" s="43"/>
      <c r="C206" s="44"/>
      <c r="D206" s="44"/>
      <c r="E206" s="44"/>
      <c r="F206" s="44"/>
      <c r="G206" s="44"/>
      <c r="H206" s="45"/>
      <c r="I206" s="11" t="s">
        <v>950</v>
      </c>
      <c r="J206" s="22"/>
      <c r="K206" s="22"/>
      <c r="L206" s="23"/>
      <c r="M206" s="42">
        <f>SUBTOTAL(9,M205:M205)</f>
        <v>1573</v>
      </c>
    </row>
    <row r="207" spans="1:13" ht="75" customHeight="1" outlineLevel="2" thickBot="1" thickTop="1">
      <c r="A207" s="1"/>
      <c r="B207" s="17" t="s">
        <v>951</v>
      </c>
      <c r="C207" s="17" t="s">
        <v>952</v>
      </c>
      <c r="D207" s="17" t="s">
        <v>470</v>
      </c>
      <c r="E207" s="41">
        <v>44032</v>
      </c>
      <c r="F207" s="17" t="s">
        <v>702</v>
      </c>
      <c r="G207" s="17">
        <v>1</v>
      </c>
      <c r="H207" s="17" t="s">
        <v>953</v>
      </c>
      <c r="I207" s="17" t="s">
        <v>954</v>
      </c>
      <c r="J207" s="22"/>
      <c r="K207" s="22"/>
      <c r="L207" s="23"/>
      <c r="M207" s="42">
        <v>13842.4</v>
      </c>
    </row>
    <row r="208" spans="1:13" ht="37.5" customHeight="1" outlineLevel="1" thickBot="1" thickTop="1">
      <c r="A208" s="1"/>
      <c r="B208" s="43"/>
      <c r="C208" s="44"/>
      <c r="D208" s="44"/>
      <c r="E208" s="44"/>
      <c r="F208" s="44"/>
      <c r="G208" s="44"/>
      <c r="H208" s="45"/>
      <c r="I208" s="11" t="s">
        <v>955</v>
      </c>
      <c r="J208" s="22"/>
      <c r="K208" s="22"/>
      <c r="L208" s="23"/>
      <c r="M208" s="42">
        <f>SUBTOTAL(9,M207:M207)</f>
        <v>13842.4</v>
      </c>
    </row>
    <row r="209" spans="1:13" ht="45.75" customHeight="1" outlineLevel="2" thickBot="1" thickTop="1">
      <c r="A209" s="1"/>
      <c r="B209" s="17" t="s">
        <v>956</v>
      </c>
      <c r="C209" s="17" t="s">
        <v>957</v>
      </c>
      <c r="D209" s="17" t="s">
        <v>469</v>
      </c>
      <c r="E209" s="41">
        <v>44057</v>
      </c>
      <c r="F209" s="17" t="s">
        <v>110</v>
      </c>
      <c r="G209" s="17">
        <v>3</v>
      </c>
      <c r="H209" s="17" t="s">
        <v>24</v>
      </c>
      <c r="I209" s="17" t="s">
        <v>25</v>
      </c>
      <c r="J209" s="22"/>
      <c r="K209" s="22"/>
      <c r="L209" s="23"/>
      <c r="M209" s="42">
        <v>15853.42</v>
      </c>
    </row>
    <row r="210" spans="1:13" ht="37.5" customHeight="1" outlineLevel="1" thickBot="1" thickTop="1">
      <c r="A210" s="1"/>
      <c r="B210" s="43"/>
      <c r="C210" s="44"/>
      <c r="D210" s="44"/>
      <c r="E210" s="44"/>
      <c r="F210" s="44"/>
      <c r="G210" s="44"/>
      <c r="H210" s="45"/>
      <c r="I210" s="11" t="s">
        <v>56</v>
      </c>
      <c r="J210" s="22"/>
      <c r="K210" s="22"/>
      <c r="L210" s="23"/>
      <c r="M210" s="42">
        <f>SUBTOTAL(9,M209:M209)</f>
        <v>15853.42</v>
      </c>
    </row>
    <row r="211" spans="1:13" ht="51" customHeight="1" outlineLevel="2" thickBot="1" thickTop="1">
      <c r="A211" s="1"/>
      <c r="B211" s="17" t="s">
        <v>958</v>
      </c>
      <c r="C211" s="17" t="s">
        <v>959</v>
      </c>
      <c r="D211" s="17" t="s">
        <v>469</v>
      </c>
      <c r="E211" s="41">
        <v>44048</v>
      </c>
      <c r="F211" s="17" t="s">
        <v>62</v>
      </c>
      <c r="G211" s="17">
        <v>1</v>
      </c>
      <c r="H211" s="17" t="s">
        <v>960</v>
      </c>
      <c r="I211" s="17" t="s">
        <v>961</v>
      </c>
      <c r="J211" s="22"/>
      <c r="K211" s="22"/>
      <c r="L211" s="23"/>
      <c r="M211" s="42">
        <v>958.34</v>
      </c>
    </row>
    <row r="212" spans="1:13" ht="37.5" customHeight="1" outlineLevel="1" thickBot="1" thickTop="1">
      <c r="A212" s="1"/>
      <c r="B212" s="43"/>
      <c r="C212" s="44"/>
      <c r="D212" s="44"/>
      <c r="E212" s="44"/>
      <c r="F212" s="44"/>
      <c r="G212" s="44"/>
      <c r="H212" s="45"/>
      <c r="I212" s="11" t="s">
        <v>962</v>
      </c>
      <c r="J212" s="22"/>
      <c r="K212" s="22"/>
      <c r="L212" s="23"/>
      <c r="M212" s="42">
        <f>SUBTOTAL(9,M211:M211)</f>
        <v>958.34</v>
      </c>
    </row>
    <row r="213" spans="1:13" ht="67.5" customHeight="1" outlineLevel="2" thickBot="1" thickTop="1">
      <c r="A213" s="1"/>
      <c r="B213" s="17" t="s">
        <v>963</v>
      </c>
      <c r="C213" s="17" t="s">
        <v>964</v>
      </c>
      <c r="D213" s="17" t="s">
        <v>470</v>
      </c>
      <c r="E213" s="41">
        <v>44025</v>
      </c>
      <c r="F213" s="17" t="s">
        <v>282</v>
      </c>
      <c r="G213" s="17">
        <v>1</v>
      </c>
      <c r="H213" s="17" t="s">
        <v>965</v>
      </c>
      <c r="I213" s="17" t="s">
        <v>966</v>
      </c>
      <c r="J213" s="22"/>
      <c r="K213" s="22"/>
      <c r="L213" s="23"/>
      <c r="M213" s="42">
        <v>968</v>
      </c>
    </row>
    <row r="214" spans="1:13" ht="37.5" customHeight="1" outlineLevel="1" thickBot="1" thickTop="1">
      <c r="A214" s="1"/>
      <c r="B214" s="43"/>
      <c r="C214" s="44"/>
      <c r="D214" s="44"/>
      <c r="E214" s="44"/>
      <c r="F214" s="44"/>
      <c r="G214" s="44"/>
      <c r="H214" s="45"/>
      <c r="I214" s="11" t="s">
        <v>967</v>
      </c>
      <c r="J214" s="22"/>
      <c r="K214" s="22"/>
      <c r="L214" s="23"/>
      <c r="M214" s="42">
        <f>SUBTOTAL(9,M213:M213)</f>
        <v>968</v>
      </c>
    </row>
    <row r="215" spans="1:13" ht="45" customHeight="1" outlineLevel="2" thickBot="1" thickTop="1">
      <c r="A215" s="1"/>
      <c r="B215" s="17" t="s">
        <v>968</v>
      </c>
      <c r="C215" s="17" t="s">
        <v>969</v>
      </c>
      <c r="D215" s="17" t="s">
        <v>469</v>
      </c>
      <c r="E215" s="41">
        <v>44054</v>
      </c>
      <c r="F215" s="17" t="s">
        <v>62</v>
      </c>
      <c r="G215" s="17">
        <v>1</v>
      </c>
      <c r="H215" s="17" t="s">
        <v>970</v>
      </c>
      <c r="I215" s="17" t="s">
        <v>971</v>
      </c>
      <c r="J215" s="22"/>
      <c r="K215" s="22"/>
      <c r="L215" s="23"/>
      <c r="M215" s="42">
        <v>7883.15</v>
      </c>
    </row>
    <row r="216" spans="1:13" ht="37.5" customHeight="1" outlineLevel="1" thickBot="1" thickTop="1">
      <c r="A216" s="1"/>
      <c r="B216" s="43"/>
      <c r="C216" s="44"/>
      <c r="D216" s="44"/>
      <c r="E216" s="44"/>
      <c r="F216" s="44"/>
      <c r="G216" s="44"/>
      <c r="H216" s="45"/>
      <c r="I216" s="11" t="s">
        <v>972</v>
      </c>
      <c r="J216" s="22"/>
      <c r="K216" s="22"/>
      <c r="L216" s="23"/>
      <c r="M216" s="42">
        <f>SUBTOTAL(9,M215:M215)</f>
        <v>7883.15</v>
      </c>
    </row>
    <row r="217" spans="1:13" ht="43.5" customHeight="1" outlineLevel="2" thickBot="1" thickTop="1">
      <c r="A217" s="1"/>
      <c r="B217" s="17" t="s">
        <v>973</v>
      </c>
      <c r="C217" s="17" t="s">
        <v>974</v>
      </c>
      <c r="D217" s="17" t="s">
        <v>469</v>
      </c>
      <c r="E217" s="41">
        <v>44013</v>
      </c>
      <c r="F217" s="17" t="s">
        <v>83</v>
      </c>
      <c r="G217" s="17">
        <v>1</v>
      </c>
      <c r="H217" s="17" t="s">
        <v>975</v>
      </c>
      <c r="I217" s="17" t="s">
        <v>976</v>
      </c>
      <c r="J217" s="22"/>
      <c r="K217" s="22"/>
      <c r="L217" s="23"/>
      <c r="M217" s="42">
        <v>399.3</v>
      </c>
    </row>
    <row r="218" spans="1:13" ht="64.5" customHeight="1" outlineLevel="2" thickBot="1" thickTop="1">
      <c r="A218" s="1"/>
      <c r="B218" s="17" t="s">
        <v>977</v>
      </c>
      <c r="C218" s="17" t="s">
        <v>978</v>
      </c>
      <c r="D218" s="17" t="s">
        <v>469</v>
      </c>
      <c r="E218" s="41">
        <v>44048</v>
      </c>
      <c r="F218" s="17" t="s">
        <v>41</v>
      </c>
      <c r="G218" s="17">
        <v>3</v>
      </c>
      <c r="H218" s="17" t="s">
        <v>975</v>
      </c>
      <c r="I218" s="17" t="s">
        <v>976</v>
      </c>
      <c r="J218" s="22"/>
      <c r="K218" s="22"/>
      <c r="L218" s="23"/>
      <c r="M218" s="42">
        <v>3629.15</v>
      </c>
    </row>
    <row r="219" spans="1:13" ht="42.75" customHeight="1" outlineLevel="2" thickBot="1" thickTop="1">
      <c r="A219" s="1"/>
      <c r="B219" s="17" t="s">
        <v>979</v>
      </c>
      <c r="C219" s="17" t="s">
        <v>980</v>
      </c>
      <c r="D219" s="17" t="s">
        <v>469</v>
      </c>
      <c r="E219" s="41">
        <v>44099</v>
      </c>
      <c r="F219" s="17" t="s">
        <v>62</v>
      </c>
      <c r="G219" s="17">
        <v>4</v>
      </c>
      <c r="H219" s="17" t="s">
        <v>975</v>
      </c>
      <c r="I219" s="17" t="s">
        <v>976</v>
      </c>
      <c r="J219" s="22"/>
      <c r="K219" s="22"/>
      <c r="L219" s="23"/>
      <c r="M219" s="42">
        <v>1482.25</v>
      </c>
    </row>
    <row r="220" spans="1:13" ht="37.5" customHeight="1" outlineLevel="1" thickBot="1" thickTop="1">
      <c r="A220" s="1"/>
      <c r="B220" s="43"/>
      <c r="C220" s="44"/>
      <c r="D220" s="44"/>
      <c r="E220" s="44"/>
      <c r="F220" s="44"/>
      <c r="G220" s="44"/>
      <c r="H220" s="45"/>
      <c r="I220" s="11" t="s">
        <v>981</v>
      </c>
      <c r="J220" s="22"/>
      <c r="K220" s="22"/>
      <c r="L220" s="23"/>
      <c r="M220" s="42">
        <f>SUBTOTAL(9,M217:M219)</f>
        <v>5510.700000000001</v>
      </c>
    </row>
    <row r="221" spans="1:13" ht="48" customHeight="1" outlineLevel="2" thickBot="1" thickTop="1">
      <c r="A221" s="1"/>
      <c r="B221" s="17" t="s">
        <v>982</v>
      </c>
      <c r="C221" s="17" t="s">
        <v>983</v>
      </c>
      <c r="D221" s="17" t="s">
        <v>469</v>
      </c>
      <c r="E221" s="41">
        <v>44025</v>
      </c>
      <c r="F221" s="17" t="s">
        <v>702</v>
      </c>
      <c r="G221" s="17">
        <v>1</v>
      </c>
      <c r="H221" s="17" t="s">
        <v>84</v>
      </c>
      <c r="I221" s="17" t="s">
        <v>85</v>
      </c>
      <c r="J221" s="22"/>
      <c r="K221" s="22"/>
      <c r="L221" s="23"/>
      <c r="M221" s="42">
        <v>10000</v>
      </c>
    </row>
    <row r="222" spans="1:13" ht="37.5" customHeight="1" outlineLevel="1" thickBot="1" thickTop="1">
      <c r="A222" s="1"/>
      <c r="B222" s="17"/>
      <c r="C222" s="43"/>
      <c r="D222" s="44"/>
      <c r="E222" s="44"/>
      <c r="F222" s="44"/>
      <c r="G222" s="44"/>
      <c r="H222" s="45"/>
      <c r="I222" s="11" t="s">
        <v>86</v>
      </c>
      <c r="J222" s="22"/>
      <c r="K222" s="22"/>
      <c r="L222" s="23"/>
      <c r="M222" s="42">
        <f>SUBTOTAL(9,M221:M221)</f>
        <v>10000</v>
      </c>
    </row>
    <row r="223" spans="1:13" ht="66.75" customHeight="1" outlineLevel="2" thickBot="1" thickTop="1">
      <c r="A223" s="1"/>
      <c r="B223" s="17" t="s">
        <v>984</v>
      </c>
      <c r="C223" s="17" t="s">
        <v>985</v>
      </c>
      <c r="D223" s="17" t="s">
        <v>469</v>
      </c>
      <c r="E223" s="41">
        <v>44048</v>
      </c>
      <c r="F223" s="17" t="s">
        <v>110</v>
      </c>
      <c r="G223" s="17">
        <v>1</v>
      </c>
      <c r="H223" s="17" t="s">
        <v>986</v>
      </c>
      <c r="I223" s="17" t="s">
        <v>987</v>
      </c>
      <c r="J223" s="22"/>
      <c r="K223" s="22"/>
      <c r="L223" s="23"/>
      <c r="M223" s="42">
        <v>139.15</v>
      </c>
    </row>
    <row r="224" spans="1:13" ht="37.5" customHeight="1" outlineLevel="1" thickBot="1" thickTop="1">
      <c r="A224" s="1"/>
      <c r="B224" s="43"/>
      <c r="C224" s="44"/>
      <c r="D224" s="44"/>
      <c r="E224" s="44"/>
      <c r="F224" s="44"/>
      <c r="G224" s="44"/>
      <c r="H224" s="45"/>
      <c r="I224" s="11" t="s">
        <v>988</v>
      </c>
      <c r="J224" s="22"/>
      <c r="K224" s="22"/>
      <c r="L224" s="23"/>
      <c r="M224" s="42">
        <f>SUBTOTAL(9,M223:M223)</f>
        <v>139.15</v>
      </c>
    </row>
    <row r="225" spans="1:13" ht="111.75" customHeight="1" outlineLevel="2" thickBot="1" thickTop="1">
      <c r="A225" s="1"/>
      <c r="B225" s="17" t="s">
        <v>989</v>
      </c>
      <c r="C225" s="17" t="s">
        <v>990</v>
      </c>
      <c r="D225" s="17" t="s">
        <v>469</v>
      </c>
      <c r="E225" s="41">
        <v>44048</v>
      </c>
      <c r="F225" s="17" t="s">
        <v>116</v>
      </c>
      <c r="G225" s="17">
        <v>1</v>
      </c>
      <c r="H225" s="17" t="s">
        <v>991</v>
      </c>
      <c r="I225" s="17" t="s">
        <v>992</v>
      </c>
      <c r="J225" s="22"/>
      <c r="K225" s="22"/>
      <c r="L225" s="23"/>
      <c r="M225" s="42">
        <v>132.5</v>
      </c>
    </row>
    <row r="226" spans="1:13" ht="62.25" customHeight="1" outlineLevel="2" thickBot="1" thickTop="1">
      <c r="A226" s="1"/>
      <c r="B226" s="17" t="s">
        <v>993</v>
      </c>
      <c r="C226" s="17" t="s">
        <v>994</v>
      </c>
      <c r="D226" s="17" t="s">
        <v>469</v>
      </c>
      <c r="E226" s="41">
        <v>44095</v>
      </c>
      <c r="F226" s="17" t="s">
        <v>170</v>
      </c>
      <c r="G226" s="17">
        <v>1</v>
      </c>
      <c r="H226" s="17" t="s">
        <v>991</v>
      </c>
      <c r="I226" s="17" t="s">
        <v>992</v>
      </c>
      <c r="J226" s="22"/>
      <c r="K226" s="22"/>
      <c r="L226" s="23"/>
      <c r="M226" s="42">
        <v>252.28</v>
      </c>
    </row>
    <row r="227" spans="1:13" ht="37.5" customHeight="1" outlineLevel="1" thickBot="1" thickTop="1">
      <c r="A227" s="1"/>
      <c r="B227" s="43"/>
      <c r="C227" s="44"/>
      <c r="D227" s="44"/>
      <c r="E227" s="44"/>
      <c r="F227" s="44"/>
      <c r="G227" s="44"/>
      <c r="H227" s="45"/>
      <c r="I227" s="11" t="s">
        <v>995</v>
      </c>
      <c r="J227" s="22"/>
      <c r="K227" s="22"/>
      <c r="L227" s="23"/>
      <c r="M227" s="42">
        <f>SUBTOTAL(9,M225:M226)</f>
        <v>384.78</v>
      </c>
    </row>
    <row r="228" spans="1:13" ht="68.25" customHeight="1" outlineLevel="2" thickBot="1" thickTop="1">
      <c r="A228" s="1"/>
      <c r="B228" s="17" t="s">
        <v>996</v>
      </c>
      <c r="C228" s="17" t="s">
        <v>997</v>
      </c>
      <c r="D228" s="17" t="s">
        <v>469</v>
      </c>
      <c r="E228" s="41">
        <v>44067</v>
      </c>
      <c r="F228" s="17" t="s">
        <v>170</v>
      </c>
      <c r="G228" s="17">
        <v>1</v>
      </c>
      <c r="H228" s="17" t="s">
        <v>998</v>
      </c>
      <c r="I228" s="17" t="s">
        <v>999</v>
      </c>
      <c r="J228" s="22"/>
      <c r="K228" s="22"/>
      <c r="L228" s="23"/>
      <c r="M228" s="42">
        <v>1667.08</v>
      </c>
    </row>
    <row r="229" spans="1:13" ht="37.5" customHeight="1" outlineLevel="1" thickBot="1" thickTop="1">
      <c r="A229" s="1"/>
      <c r="B229" s="43"/>
      <c r="C229" s="44"/>
      <c r="D229" s="44"/>
      <c r="E229" s="44"/>
      <c r="F229" s="44"/>
      <c r="G229" s="44"/>
      <c r="H229" s="45"/>
      <c r="I229" s="11" t="s">
        <v>1000</v>
      </c>
      <c r="J229" s="22"/>
      <c r="K229" s="22"/>
      <c r="L229" s="23"/>
      <c r="M229" s="42">
        <f>SUBTOTAL(9,M228:M228)</f>
        <v>1667.08</v>
      </c>
    </row>
    <row r="230" spans="1:13" ht="79.5" customHeight="1" outlineLevel="2" thickBot="1" thickTop="1">
      <c r="A230" s="1"/>
      <c r="B230" s="17" t="s">
        <v>1001</v>
      </c>
      <c r="C230" s="17" t="s">
        <v>1002</v>
      </c>
      <c r="D230" s="17" t="s">
        <v>470</v>
      </c>
      <c r="E230" s="41">
        <v>44083</v>
      </c>
      <c r="F230" s="17" t="s">
        <v>110</v>
      </c>
      <c r="G230" s="17">
        <v>1</v>
      </c>
      <c r="H230" s="17" t="s">
        <v>1003</v>
      </c>
      <c r="I230" s="17" t="s">
        <v>1004</v>
      </c>
      <c r="J230" s="22"/>
      <c r="K230" s="22"/>
      <c r="L230" s="23"/>
      <c r="M230" s="42">
        <v>594.72</v>
      </c>
    </row>
    <row r="231" spans="1:13" ht="63" customHeight="1" outlineLevel="2" thickBot="1" thickTop="1">
      <c r="A231" s="1"/>
      <c r="B231" s="17" t="s">
        <v>1005</v>
      </c>
      <c r="C231" s="17" t="s">
        <v>1006</v>
      </c>
      <c r="D231" s="17" t="s">
        <v>469</v>
      </c>
      <c r="E231" s="41">
        <v>44090</v>
      </c>
      <c r="F231" s="17" t="s">
        <v>110</v>
      </c>
      <c r="G231" s="17">
        <v>1</v>
      </c>
      <c r="H231" s="17" t="s">
        <v>1003</v>
      </c>
      <c r="I231" s="17" t="s">
        <v>1004</v>
      </c>
      <c r="J231" s="22"/>
      <c r="K231" s="22"/>
      <c r="L231" s="23"/>
      <c r="M231" s="42">
        <v>244.66</v>
      </c>
    </row>
    <row r="232" spans="1:13" ht="37.5" customHeight="1" outlineLevel="1" thickBot="1" thickTop="1">
      <c r="A232" s="1"/>
      <c r="B232" s="43"/>
      <c r="C232" s="44"/>
      <c r="D232" s="44"/>
      <c r="E232" s="44"/>
      <c r="F232" s="44"/>
      <c r="G232" s="44"/>
      <c r="H232" s="45"/>
      <c r="I232" s="11" t="s">
        <v>1007</v>
      </c>
      <c r="J232" s="22"/>
      <c r="K232" s="22"/>
      <c r="L232" s="23"/>
      <c r="M232" s="42">
        <f>SUBTOTAL(9,M230:M231)</f>
        <v>839.38</v>
      </c>
    </row>
    <row r="233" spans="1:13" ht="66.75" customHeight="1" outlineLevel="2" thickBot="1" thickTop="1">
      <c r="A233" s="1"/>
      <c r="B233" s="17" t="s">
        <v>1008</v>
      </c>
      <c r="C233" s="17" t="s">
        <v>1009</v>
      </c>
      <c r="D233" s="17" t="s">
        <v>469</v>
      </c>
      <c r="E233" s="41">
        <v>44054</v>
      </c>
      <c r="F233" s="17" t="s">
        <v>5</v>
      </c>
      <c r="G233" s="17">
        <v>1</v>
      </c>
      <c r="H233" s="17" t="s">
        <v>1010</v>
      </c>
      <c r="I233" s="17" t="s">
        <v>1011</v>
      </c>
      <c r="J233" s="22"/>
      <c r="K233" s="22"/>
      <c r="L233" s="23"/>
      <c r="M233" s="42">
        <v>326.81</v>
      </c>
    </row>
    <row r="234" spans="1:13" ht="37.5" customHeight="1" outlineLevel="1" thickBot="1" thickTop="1">
      <c r="A234" s="1"/>
      <c r="B234" s="43"/>
      <c r="C234" s="44"/>
      <c r="D234" s="44"/>
      <c r="E234" s="44"/>
      <c r="F234" s="44"/>
      <c r="G234" s="44"/>
      <c r="H234" s="45"/>
      <c r="I234" s="11" t="s">
        <v>1012</v>
      </c>
      <c r="J234" s="22"/>
      <c r="K234" s="22"/>
      <c r="L234" s="23"/>
      <c r="M234" s="42">
        <f>SUBTOTAL(9,M233:M233)</f>
        <v>326.81</v>
      </c>
    </row>
    <row r="235" spans="1:13" ht="37.5" customHeight="1" outlineLevel="2" thickBot="1" thickTop="1">
      <c r="A235" s="1"/>
      <c r="B235" s="17" t="s">
        <v>1013</v>
      </c>
      <c r="C235" s="17" t="s">
        <v>1014</v>
      </c>
      <c r="D235" s="17" t="s">
        <v>470</v>
      </c>
      <c r="E235" s="41">
        <v>44095</v>
      </c>
      <c r="F235" s="17" t="s">
        <v>62</v>
      </c>
      <c r="G235" s="17">
        <v>1</v>
      </c>
      <c r="H235" s="17" t="s">
        <v>1015</v>
      </c>
      <c r="I235" s="17" t="s">
        <v>1016</v>
      </c>
      <c r="J235" s="22"/>
      <c r="K235" s="22"/>
      <c r="L235" s="23"/>
      <c r="M235" s="42">
        <v>319.72</v>
      </c>
    </row>
    <row r="236" spans="1:13" ht="37.5" customHeight="1" outlineLevel="1" thickBot="1" thickTop="1">
      <c r="A236" s="1"/>
      <c r="B236" s="43"/>
      <c r="C236" s="44"/>
      <c r="D236" s="44"/>
      <c r="E236" s="44"/>
      <c r="F236" s="44"/>
      <c r="G236" s="44"/>
      <c r="H236" s="45"/>
      <c r="I236" s="11" t="s">
        <v>1017</v>
      </c>
      <c r="J236" s="22"/>
      <c r="K236" s="22"/>
      <c r="L236" s="23"/>
      <c r="M236" s="42">
        <f>SUBTOTAL(9,M235:M235)</f>
        <v>319.72</v>
      </c>
    </row>
    <row r="237" spans="1:13" ht="49.5" customHeight="1" outlineLevel="2" thickBot="1" thickTop="1">
      <c r="A237" s="1"/>
      <c r="B237" s="17" t="s">
        <v>1018</v>
      </c>
      <c r="C237" s="17" t="s">
        <v>1019</v>
      </c>
      <c r="D237" s="17" t="s">
        <v>469</v>
      </c>
      <c r="E237" s="41">
        <v>44025</v>
      </c>
      <c r="F237" s="17" t="s">
        <v>83</v>
      </c>
      <c r="G237" s="17">
        <v>1</v>
      </c>
      <c r="H237" s="17" t="s">
        <v>364</v>
      </c>
      <c r="I237" s="17" t="s">
        <v>365</v>
      </c>
      <c r="J237" s="22"/>
      <c r="K237" s="22"/>
      <c r="L237" s="23"/>
      <c r="M237" s="42">
        <v>231.41</v>
      </c>
    </row>
    <row r="238" spans="1:13" ht="37.5" customHeight="1" outlineLevel="2" thickBot="1" thickTop="1">
      <c r="A238" s="1"/>
      <c r="B238" s="17" t="s">
        <v>1020</v>
      </c>
      <c r="C238" s="17" t="s">
        <v>1021</v>
      </c>
      <c r="D238" s="17" t="s">
        <v>469</v>
      </c>
      <c r="E238" s="41">
        <v>44057</v>
      </c>
      <c r="F238" s="17" t="s">
        <v>83</v>
      </c>
      <c r="G238" s="17">
        <v>3</v>
      </c>
      <c r="H238" s="17" t="s">
        <v>364</v>
      </c>
      <c r="I238" s="17" t="s">
        <v>365</v>
      </c>
      <c r="J238" s="22"/>
      <c r="K238" s="22"/>
      <c r="L238" s="23"/>
      <c r="M238" s="42">
        <v>17526.97</v>
      </c>
    </row>
    <row r="239" spans="1:13" ht="37.5" customHeight="1" outlineLevel="1" thickBot="1" thickTop="1">
      <c r="A239" s="1"/>
      <c r="B239" s="43"/>
      <c r="C239" s="44"/>
      <c r="D239" s="44"/>
      <c r="E239" s="44"/>
      <c r="F239" s="44"/>
      <c r="G239" s="44"/>
      <c r="H239" s="45"/>
      <c r="I239" s="11" t="s">
        <v>368</v>
      </c>
      <c r="J239" s="22"/>
      <c r="K239" s="22"/>
      <c r="L239" s="23"/>
      <c r="M239" s="42">
        <f>SUBTOTAL(9,M237:M238)</f>
        <v>17758.38</v>
      </c>
    </row>
    <row r="240" spans="1:13" ht="44.25" customHeight="1" outlineLevel="2" thickBot="1" thickTop="1">
      <c r="A240" s="1"/>
      <c r="B240" s="17" t="s">
        <v>1022</v>
      </c>
      <c r="C240" s="17" t="s">
        <v>1023</v>
      </c>
      <c r="D240" s="17" t="s">
        <v>469</v>
      </c>
      <c r="E240" s="41">
        <v>44067</v>
      </c>
      <c r="F240" s="17" t="s">
        <v>110</v>
      </c>
      <c r="G240" s="17">
        <v>1</v>
      </c>
      <c r="H240" s="17" t="s">
        <v>1024</v>
      </c>
      <c r="I240" s="17" t="s">
        <v>1025</v>
      </c>
      <c r="J240" s="22"/>
      <c r="K240" s="22"/>
      <c r="L240" s="23"/>
      <c r="M240" s="42">
        <v>140.97</v>
      </c>
    </row>
    <row r="241" spans="1:13" ht="37.5" customHeight="1" outlineLevel="1" thickBot="1" thickTop="1">
      <c r="A241" s="1"/>
      <c r="B241" s="43"/>
      <c r="C241" s="44"/>
      <c r="D241" s="44"/>
      <c r="E241" s="44"/>
      <c r="F241" s="44"/>
      <c r="G241" s="44"/>
      <c r="H241" s="45"/>
      <c r="I241" s="11" t="s">
        <v>1026</v>
      </c>
      <c r="J241" s="22"/>
      <c r="K241" s="22"/>
      <c r="L241" s="23"/>
      <c r="M241" s="42">
        <f>SUBTOTAL(9,M240:M240)</f>
        <v>140.97</v>
      </c>
    </row>
    <row r="242" spans="1:13" ht="42" customHeight="1" outlineLevel="2" thickBot="1" thickTop="1">
      <c r="A242" s="1"/>
      <c r="B242" s="17" t="s">
        <v>1027</v>
      </c>
      <c r="C242" s="17" t="s">
        <v>1028</v>
      </c>
      <c r="D242" s="17" t="s">
        <v>469</v>
      </c>
      <c r="E242" s="41">
        <v>44025</v>
      </c>
      <c r="F242" s="17" t="s">
        <v>62</v>
      </c>
      <c r="G242" s="17">
        <v>2</v>
      </c>
      <c r="H242" s="17" t="s">
        <v>1029</v>
      </c>
      <c r="I242" s="17" t="s">
        <v>1030</v>
      </c>
      <c r="J242" s="22"/>
      <c r="K242" s="22"/>
      <c r="L242" s="23"/>
      <c r="M242" s="42">
        <v>8603.1</v>
      </c>
    </row>
    <row r="243" spans="1:13" ht="37.5" customHeight="1" outlineLevel="1" thickBot="1" thickTop="1">
      <c r="A243" s="1"/>
      <c r="B243" s="43"/>
      <c r="C243" s="44"/>
      <c r="D243" s="44"/>
      <c r="E243" s="44"/>
      <c r="F243" s="44"/>
      <c r="G243" s="44"/>
      <c r="H243" s="45"/>
      <c r="I243" s="11" t="s">
        <v>1031</v>
      </c>
      <c r="J243" s="22"/>
      <c r="K243" s="22"/>
      <c r="L243" s="23"/>
      <c r="M243" s="42">
        <f>SUBTOTAL(9,M242:M242)</f>
        <v>8603.1</v>
      </c>
    </row>
    <row r="244" spans="1:13" ht="62.25" customHeight="1" outlineLevel="2" thickBot="1" thickTop="1">
      <c r="A244" s="1"/>
      <c r="B244" s="17" t="s">
        <v>1032</v>
      </c>
      <c r="C244" s="17" t="s">
        <v>1033</v>
      </c>
      <c r="D244" s="17" t="s">
        <v>470</v>
      </c>
      <c r="E244" s="41">
        <v>44090</v>
      </c>
      <c r="F244" s="17" t="s">
        <v>110</v>
      </c>
      <c r="G244" s="17">
        <v>1</v>
      </c>
      <c r="H244" s="17" t="s">
        <v>1034</v>
      </c>
      <c r="I244" s="17" t="s">
        <v>1035</v>
      </c>
      <c r="J244" s="22"/>
      <c r="K244" s="22"/>
      <c r="L244" s="23"/>
      <c r="M244" s="42">
        <v>1339.11</v>
      </c>
    </row>
    <row r="245" spans="1:13" ht="37.5" customHeight="1" outlineLevel="1" thickBot="1" thickTop="1">
      <c r="A245" s="1"/>
      <c r="B245" s="43"/>
      <c r="C245" s="44"/>
      <c r="D245" s="44"/>
      <c r="E245" s="44"/>
      <c r="F245" s="44"/>
      <c r="G245" s="44"/>
      <c r="H245" s="45"/>
      <c r="I245" s="11" t="s">
        <v>1036</v>
      </c>
      <c r="J245" s="22"/>
      <c r="K245" s="22"/>
      <c r="L245" s="23"/>
      <c r="M245" s="42">
        <f>SUBTOTAL(9,M244:M244)</f>
        <v>1339.11</v>
      </c>
    </row>
    <row r="246" spans="1:13" ht="82.5" customHeight="1" outlineLevel="2" thickBot="1" thickTop="1">
      <c r="A246" s="1"/>
      <c r="B246" s="17" t="s">
        <v>1037</v>
      </c>
      <c r="C246" s="17" t="s">
        <v>1038</v>
      </c>
      <c r="D246" s="17" t="s">
        <v>470</v>
      </c>
      <c r="E246" s="41">
        <v>44083</v>
      </c>
      <c r="F246" s="17" t="s">
        <v>170</v>
      </c>
      <c r="G246" s="17">
        <v>1</v>
      </c>
      <c r="H246" s="17" t="s">
        <v>1039</v>
      </c>
      <c r="I246" s="17" t="s">
        <v>1040</v>
      </c>
      <c r="J246" s="22"/>
      <c r="K246" s="22"/>
      <c r="L246" s="23"/>
      <c r="M246" s="42">
        <v>133.1</v>
      </c>
    </row>
    <row r="247" spans="1:13" ht="37.5" customHeight="1" outlineLevel="1" thickBot="1" thickTop="1">
      <c r="A247" s="1"/>
      <c r="B247" s="43"/>
      <c r="C247" s="44"/>
      <c r="D247" s="44"/>
      <c r="E247" s="44"/>
      <c r="F247" s="44"/>
      <c r="G247" s="44"/>
      <c r="H247" s="45"/>
      <c r="I247" s="11" t="s">
        <v>1041</v>
      </c>
      <c r="J247" s="22"/>
      <c r="K247" s="22"/>
      <c r="L247" s="23"/>
      <c r="M247" s="42">
        <f>SUBTOTAL(9,M246:M246)</f>
        <v>133.1</v>
      </c>
    </row>
    <row r="248" spans="1:13" ht="64.5" customHeight="1" outlineLevel="2" thickBot="1" thickTop="1">
      <c r="A248" s="1"/>
      <c r="B248" s="17" t="s">
        <v>1042</v>
      </c>
      <c r="C248" s="17" t="s">
        <v>1043</v>
      </c>
      <c r="D248" s="17" t="s">
        <v>470</v>
      </c>
      <c r="E248" s="41">
        <v>44041</v>
      </c>
      <c r="F248" s="17" t="s">
        <v>104</v>
      </c>
      <c r="G248" s="17">
        <v>1</v>
      </c>
      <c r="H248" s="17" t="s">
        <v>1044</v>
      </c>
      <c r="I248" s="17" t="s">
        <v>1045</v>
      </c>
      <c r="J248" s="22"/>
      <c r="K248" s="22"/>
      <c r="L248" s="23"/>
      <c r="M248" s="42">
        <v>1573</v>
      </c>
    </row>
    <row r="249" spans="1:13" ht="37.5" customHeight="1" outlineLevel="1" thickBot="1" thickTop="1">
      <c r="A249" s="1"/>
      <c r="B249" s="43"/>
      <c r="C249" s="44"/>
      <c r="D249" s="44"/>
      <c r="E249" s="44"/>
      <c r="F249" s="44"/>
      <c r="G249" s="44"/>
      <c r="H249" s="45"/>
      <c r="I249" s="11" t="s">
        <v>1046</v>
      </c>
      <c r="J249" s="22"/>
      <c r="K249" s="22"/>
      <c r="L249" s="23"/>
      <c r="M249" s="42">
        <f>SUBTOTAL(9,M248:M248)</f>
        <v>1573</v>
      </c>
    </row>
    <row r="250" spans="1:13" ht="45" customHeight="1" thickTop="1">
      <c r="A250" s="1"/>
      <c r="B250" s="49"/>
      <c r="C250" s="50"/>
      <c r="D250" s="50"/>
      <c r="E250" s="50"/>
      <c r="F250" s="50"/>
      <c r="G250" s="50"/>
      <c r="H250" s="51"/>
      <c r="I250" s="3" t="s">
        <v>471</v>
      </c>
      <c r="J250" s="5"/>
      <c r="K250" s="5"/>
      <c r="L250" s="6"/>
      <c r="M250" s="52">
        <f>SUBTOTAL(9,M3:M248)</f>
        <v>468792.0399999998</v>
      </c>
    </row>
    <row r="251" ht="37.5" customHeight="1"/>
    <row r="252" ht="37.5" customHeight="1"/>
    <row r="253" ht="37.5" customHeight="1"/>
    <row r="254" ht="37.5" customHeight="1"/>
    <row r="255" ht="37.5" customHeight="1"/>
    <row r="256" ht="37.5" customHeight="1"/>
    <row r="257" ht="37.5" customHeight="1"/>
    <row r="258" ht="37.5" customHeight="1"/>
    <row r="259" ht="37.5" customHeight="1"/>
    <row r="260" ht="37.5" customHeight="1"/>
    <row r="261" ht="37.5" customHeight="1"/>
    <row r="262" ht="37.5" customHeight="1"/>
    <row r="263" ht="37.5" customHeight="1"/>
    <row r="264" ht="37.5" customHeight="1"/>
    <row r="265" ht="37.5" customHeight="1"/>
    <row r="266" ht="37.5" customHeight="1"/>
    <row r="267" ht="37.5" customHeight="1"/>
    <row r="268" ht="37.5" customHeight="1"/>
    <row r="269" ht="37.5" customHeight="1"/>
    <row r="270" ht="37.5" customHeight="1"/>
    <row r="271" ht="37.5" customHeight="1"/>
    <row r="272" ht="37.5" customHeight="1"/>
    <row r="273" ht="37.5" customHeight="1"/>
    <row r="274" ht="37.5" customHeight="1"/>
    <row r="275" ht="37.5" customHeight="1"/>
    <row r="276" ht="37.5" customHeight="1"/>
    <row r="277" ht="37.5" customHeight="1"/>
    <row r="278" ht="37.5" customHeight="1"/>
    <row r="279" ht="37.5" customHeight="1"/>
    <row r="280" ht="37.5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37.5" customHeight="1"/>
    <row r="288" ht="37.5" customHeight="1"/>
    <row r="289" ht="37.5" customHeight="1"/>
    <row r="290" ht="37.5" customHeight="1"/>
    <row r="291" ht="37.5" customHeight="1"/>
    <row r="292" ht="37.5" customHeight="1"/>
    <row r="293" ht="37.5" customHeight="1"/>
    <row r="294" ht="37.5" customHeight="1"/>
    <row r="295" ht="37.5" customHeight="1"/>
    <row r="296" ht="37.5" customHeight="1"/>
    <row r="297" ht="37.5" customHeight="1"/>
    <row r="298" ht="37.5" customHeight="1"/>
    <row r="299" ht="37.5" customHeight="1"/>
    <row r="300" ht="37.5" customHeight="1"/>
    <row r="301" ht="37.5" customHeight="1"/>
    <row r="302" ht="37.5" customHeight="1"/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  <row r="322" ht="37.5" customHeight="1"/>
    <row r="323" ht="37.5" customHeight="1"/>
    <row r="324" ht="37.5" customHeight="1"/>
    <row r="325" ht="37.5" customHeight="1"/>
    <row r="326" ht="37.5" customHeight="1"/>
    <row r="327" ht="37.5" customHeight="1"/>
    <row r="328" ht="37.5" customHeight="1"/>
    <row r="329" ht="37.5" customHeight="1"/>
    <row r="330" ht="37.5" customHeight="1"/>
    <row r="331" ht="37.5" customHeight="1"/>
    <row r="332" ht="37.5" customHeight="1"/>
    <row r="333" ht="37.5" customHeight="1"/>
    <row r="334" ht="37.5" customHeight="1"/>
    <row r="335" ht="37.5" customHeight="1"/>
    <row r="336" ht="37.5" customHeight="1"/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ht="37.5" customHeight="1"/>
    <row r="351" ht="37.5" customHeight="1"/>
    <row r="352" ht="37.5" customHeight="1"/>
    <row r="353" ht="37.5" customHeight="1"/>
    <row r="354" ht="37.5" customHeight="1"/>
    <row r="355" ht="37.5" customHeight="1"/>
    <row r="356" ht="37.5" customHeight="1"/>
    <row r="357" ht="37.5" customHeight="1"/>
    <row r="358" ht="37.5" customHeight="1"/>
    <row r="359" ht="37.5" customHeight="1"/>
    <row r="360" ht="37.5" customHeight="1"/>
    <row r="361" ht="37.5" customHeight="1"/>
    <row r="362" ht="37.5" customHeight="1"/>
    <row r="363" ht="37.5" customHeight="1"/>
    <row r="364" ht="37.5" customHeight="1"/>
    <row r="365" ht="37.5" customHeight="1"/>
    <row r="366" ht="37.5" customHeight="1"/>
    <row r="367" ht="37.5" customHeight="1"/>
    <row r="368" ht="37.5" customHeight="1"/>
    <row r="369" ht="37.5" customHeight="1"/>
    <row r="370" ht="37.5" customHeight="1"/>
    <row r="371" ht="37.5" customHeight="1"/>
    <row r="372" ht="37.5" customHeight="1"/>
    <row r="373" ht="37.5" customHeight="1"/>
    <row r="374" ht="37.5" customHeight="1"/>
    <row r="375" ht="37.5" customHeight="1"/>
    <row r="376" ht="37.5" customHeight="1"/>
    <row r="377" ht="37.5" customHeight="1"/>
    <row r="378" ht="37.5" customHeight="1"/>
    <row r="379" ht="37.5" customHeight="1"/>
    <row r="380" ht="37.5" customHeight="1"/>
    <row r="381" ht="37.5" customHeight="1"/>
    <row r="382" ht="37.5" customHeight="1"/>
    <row r="383" ht="37.5" customHeight="1"/>
    <row r="384" ht="37.5" customHeight="1"/>
    <row r="385" ht="37.5" customHeight="1"/>
    <row r="386" ht="37.5" customHeight="1"/>
    <row r="387" ht="37.5" customHeight="1"/>
    <row r="388" ht="37.5" customHeight="1"/>
    <row r="389" ht="37.5" customHeight="1"/>
    <row r="390" ht="37.5" customHeight="1"/>
    <row r="391" ht="37.5" customHeight="1"/>
    <row r="392" ht="37.5" customHeight="1"/>
    <row r="393" ht="37.5" customHeight="1"/>
    <row r="394" ht="37.5" customHeight="1"/>
    <row r="395" ht="37.5" customHeight="1"/>
    <row r="396" ht="37.5" customHeight="1"/>
    <row r="397" ht="37.5" customHeight="1"/>
    <row r="398" ht="37.5" customHeight="1"/>
    <row r="399" ht="37.5" customHeight="1"/>
    <row r="400" ht="37.5" customHeight="1"/>
    <row r="401" ht="37.5" customHeight="1"/>
    <row r="402" ht="37.5" customHeight="1"/>
    <row r="403" ht="37.5" customHeight="1"/>
    <row r="404" ht="37.5" customHeight="1"/>
    <row r="405" ht="37.5" customHeight="1"/>
    <row r="406" ht="37.5" customHeight="1"/>
    <row r="407" ht="37.5" customHeight="1"/>
    <row r="408" ht="37.5" customHeight="1"/>
    <row r="409" ht="37.5" customHeight="1"/>
    <row r="410" ht="37.5" customHeight="1"/>
    <row r="411" ht="37.5" customHeight="1"/>
    <row r="412" ht="37.5" customHeight="1"/>
    <row r="413" ht="37.5" customHeight="1"/>
    <row r="414" ht="37.5" customHeight="1"/>
    <row r="415" ht="37.5" customHeight="1"/>
    <row r="416" ht="37.5" customHeight="1"/>
    <row r="417" ht="37.5" customHeight="1"/>
    <row r="418" ht="37.5" customHeight="1"/>
    <row r="419" ht="37.5" customHeight="1"/>
    <row r="420" ht="37.5" customHeight="1"/>
    <row r="421" ht="37.5" customHeight="1"/>
    <row r="422" ht="37.5" customHeight="1"/>
    <row r="423" ht="37.5" customHeight="1"/>
    <row r="424" ht="37.5" customHeight="1"/>
    <row r="425" ht="37.5" customHeight="1"/>
    <row r="426" ht="37.5" customHeight="1"/>
    <row r="427" ht="37.5" customHeight="1"/>
    <row r="428" ht="37.5" customHeight="1"/>
    <row r="429" ht="37.5" customHeight="1"/>
    <row r="430" ht="37.5" customHeight="1"/>
    <row r="431" ht="37.5" customHeight="1"/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  <row r="438" ht="37.5" customHeight="1"/>
    <row r="439" ht="37.5" customHeight="1"/>
    <row r="440" ht="37.5" customHeight="1"/>
    <row r="441" ht="37.5" customHeight="1"/>
    <row r="442" ht="37.5" customHeight="1"/>
    <row r="443" ht="37.5" customHeight="1"/>
    <row r="444" ht="37.5" customHeight="1"/>
    <row r="445" ht="37.5" customHeight="1"/>
    <row r="446" ht="37.5" customHeight="1"/>
    <row r="447" ht="37.5" customHeight="1"/>
    <row r="448" ht="37.5" customHeight="1"/>
    <row r="449" ht="37.5" customHeight="1"/>
    <row r="450" ht="37.5" customHeight="1"/>
    <row r="451" ht="37.5" customHeight="1"/>
    <row r="452" ht="37.5" customHeight="1"/>
    <row r="453" ht="37.5" customHeight="1"/>
    <row r="454" ht="37.5" customHeight="1"/>
    <row r="455" ht="37.5" customHeight="1"/>
    <row r="456" ht="37.5" customHeight="1"/>
    <row r="457" ht="37.5" customHeight="1"/>
    <row r="458" ht="37.5" customHeight="1"/>
    <row r="459" ht="37.5" customHeight="1"/>
    <row r="460" ht="37.5" customHeight="1"/>
    <row r="461" ht="37.5" customHeight="1"/>
    <row r="462" ht="37.5" customHeight="1"/>
    <row r="463" ht="37.5" customHeight="1"/>
    <row r="464" ht="37.5" customHeight="1"/>
    <row r="465" ht="37.5" customHeight="1"/>
    <row r="466" ht="37.5" customHeight="1"/>
    <row r="467" ht="37.5" customHeight="1"/>
    <row r="468" ht="37.5" customHeight="1"/>
    <row r="469" ht="37.5" customHeight="1"/>
    <row r="470" ht="37.5" customHeight="1"/>
    <row r="471" ht="37.5" customHeight="1"/>
    <row r="472" ht="37.5" customHeight="1"/>
    <row r="473" ht="37.5" customHeight="1"/>
    <row r="474" ht="37.5" customHeight="1"/>
    <row r="475" ht="37.5" customHeight="1"/>
    <row r="476" ht="37.5" customHeight="1"/>
    <row r="477" ht="37.5" customHeight="1"/>
    <row r="478" ht="37.5" customHeight="1"/>
    <row r="479" ht="37.5" customHeight="1"/>
    <row r="480" ht="37.5" customHeight="1"/>
    <row r="481" ht="37.5" customHeight="1"/>
    <row r="482" ht="37.5" customHeight="1"/>
    <row r="483" ht="37.5" customHeight="1"/>
    <row r="484" ht="37.5" customHeight="1"/>
    <row r="485" ht="37.5" customHeight="1"/>
    <row r="486" ht="37.5" customHeight="1"/>
    <row r="487" ht="37.5" customHeight="1"/>
    <row r="488" ht="37.5" customHeight="1"/>
    <row r="489" ht="37.5" customHeight="1"/>
    <row r="490" ht="37.5" customHeight="1"/>
    <row r="491" ht="37.5" customHeight="1"/>
    <row r="492" ht="37.5" customHeight="1"/>
    <row r="493" ht="37.5" customHeight="1"/>
    <row r="494" ht="37.5" customHeight="1"/>
    <row r="495" ht="37.5" customHeight="1"/>
    <row r="496" ht="37.5" customHeight="1"/>
    <row r="497" ht="37.5" customHeight="1"/>
    <row r="498" ht="37.5" customHeight="1"/>
    <row r="499" ht="37.5" customHeight="1"/>
    <row r="500" ht="37.5" customHeight="1"/>
    <row r="501" ht="37.5" customHeight="1"/>
    <row r="502" ht="37.5" customHeight="1"/>
    <row r="503" ht="37.5" customHeight="1"/>
    <row r="504" ht="37.5" customHeight="1"/>
    <row r="505" ht="37.5" customHeight="1"/>
    <row r="506" ht="37.5" customHeight="1"/>
    <row r="507" ht="37.5" customHeight="1"/>
    <row r="508" ht="37.5" customHeight="1"/>
    <row r="509" ht="37.5" customHeight="1"/>
    <row r="510" ht="37.5" customHeight="1"/>
    <row r="511" ht="37.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</sheetData>
  <sheetProtection/>
  <mergeCells count="107">
    <mergeCell ref="B243:H243"/>
    <mergeCell ref="B245:H245"/>
    <mergeCell ref="B247:H247"/>
    <mergeCell ref="B249:H249"/>
    <mergeCell ref="B250:H250"/>
    <mergeCell ref="B229:H229"/>
    <mergeCell ref="B232:H232"/>
    <mergeCell ref="B234:H234"/>
    <mergeCell ref="B236:H236"/>
    <mergeCell ref="B239:H239"/>
    <mergeCell ref="B241:H241"/>
    <mergeCell ref="B214:H214"/>
    <mergeCell ref="B216:H216"/>
    <mergeCell ref="B220:H220"/>
    <mergeCell ref="C222:H222"/>
    <mergeCell ref="B224:H224"/>
    <mergeCell ref="B227:H227"/>
    <mergeCell ref="B201:H201"/>
    <mergeCell ref="B204:H204"/>
    <mergeCell ref="B206:H206"/>
    <mergeCell ref="B208:H208"/>
    <mergeCell ref="B210:H210"/>
    <mergeCell ref="B212:H212"/>
    <mergeCell ref="B188:H188"/>
    <mergeCell ref="B190:H190"/>
    <mergeCell ref="B192:H192"/>
    <mergeCell ref="B195:H195"/>
    <mergeCell ref="B197:H197"/>
    <mergeCell ref="B199:H199"/>
    <mergeCell ref="B174:H174"/>
    <mergeCell ref="B177:H177"/>
    <mergeCell ref="B179:H179"/>
    <mergeCell ref="B182:H182"/>
    <mergeCell ref="B184:H184"/>
    <mergeCell ref="B186:H186"/>
    <mergeCell ref="B154:H154"/>
    <mergeCell ref="B156:H156"/>
    <mergeCell ref="B158:H158"/>
    <mergeCell ref="B160:H160"/>
    <mergeCell ref="B162:H162"/>
    <mergeCell ref="B164:H164"/>
    <mergeCell ref="B142:H142"/>
    <mergeCell ref="B144:H144"/>
    <mergeCell ref="B146:H146"/>
    <mergeCell ref="B148:H148"/>
    <mergeCell ref="B150:H150"/>
    <mergeCell ref="B152:H152"/>
    <mergeCell ref="B130:H130"/>
    <mergeCell ref="B132:H132"/>
    <mergeCell ref="B134:H134"/>
    <mergeCell ref="B136:H136"/>
    <mergeCell ref="B138:H138"/>
    <mergeCell ref="B140:H140"/>
    <mergeCell ref="B118:H118"/>
    <mergeCell ref="B120:H120"/>
    <mergeCell ref="B122:H122"/>
    <mergeCell ref="B124:H124"/>
    <mergeCell ref="B126:H126"/>
    <mergeCell ref="B128:H128"/>
    <mergeCell ref="B103:H103"/>
    <mergeCell ref="B105:H105"/>
    <mergeCell ref="B107:H107"/>
    <mergeCell ref="B109:H109"/>
    <mergeCell ref="B111:H111"/>
    <mergeCell ref="B114:H114"/>
    <mergeCell ref="B89:H89"/>
    <mergeCell ref="B92:H92"/>
    <mergeCell ref="B95:H95"/>
    <mergeCell ref="B97:H97"/>
    <mergeCell ref="B99:H99"/>
    <mergeCell ref="B101:H101"/>
    <mergeCell ref="B67:H67"/>
    <mergeCell ref="B69:H69"/>
    <mergeCell ref="B72:H72"/>
    <mergeCell ref="B74:H74"/>
    <mergeCell ref="B81:H81"/>
    <mergeCell ref="B83:H83"/>
    <mergeCell ref="B54:H54"/>
    <mergeCell ref="B56:H56"/>
    <mergeCell ref="B59:H59"/>
    <mergeCell ref="B61:H61"/>
    <mergeCell ref="B63:H63"/>
    <mergeCell ref="B65:H65"/>
    <mergeCell ref="B40:H40"/>
    <mergeCell ref="B42:H42"/>
    <mergeCell ref="B45:H45"/>
    <mergeCell ref="B47:H47"/>
    <mergeCell ref="B50:H50"/>
    <mergeCell ref="B52:H52"/>
    <mergeCell ref="B26:H26"/>
    <mergeCell ref="B28:H28"/>
    <mergeCell ref="B30:H30"/>
    <mergeCell ref="B32:H32"/>
    <mergeCell ref="B35:H35"/>
    <mergeCell ref="B37:H37"/>
    <mergeCell ref="B14:H14"/>
    <mergeCell ref="B16:H16"/>
    <mergeCell ref="B18:H18"/>
    <mergeCell ref="B20:H20"/>
    <mergeCell ref="B22:H22"/>
    <mergeCell ref="B24:H24"/>
    <mergeCell ref="B1:M1"/>
    <mergeCell ref="B4:H4"/>
    <mergeCell ref="B6:H6"/>
    <mergeCell ref="B8:H8"/>
    <mergeCell ref="B10:H10"/>
    <mergeCell ref="B12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B1">
      <pane ySplit="2" topLeftCell="A3" activePane="bottomLeft" state="frozen"/>
      <selection pane="topLeft" activeCell="B1" sqref="B1"/>
      <selection pane="bottomLeft" activeCell="E5" sqref="E5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20.140625" style="0" customWidth="1"/>
    <col min="5" max="5" width="15.140625" style="0" customWidth="1"/>
    <col min="6" max="6" width="11.7109375" style="0" customWidth="1"/>
    <col min="7" max="7" width="18.7109375" style="0" customWidth="1"/>
    <col min="8" max="8" width="16.57421875" style="0" customWidth="1"/>
    <col min="9" max="9" width="30.7109375" style="0" customWidth="1"/>
    <col min="10" max="12" width="8.8515625" style="0" hidden="1" customWidth="1"/>
    <col min="13" max="13" width="20.28125" style="16" customWidth="1"/>
  </cols>
  <sheetData>
    <row r="1" spans="1:13" ht="32.25" customHeight="1" thickBot="1">
      <c r="A1" s="1"/>
      <c r="B1" s="35" t="s">
        <v>473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7" t="s">
        <v>468</v>
      </c>
      <c r="K2" s="1"/>
      <c r="M2" s="7" t="s">
        <v>468</v>
      </c>
    </row>
    <row r="3" spans="1:13" ht="57" customHeight="1" outlineLevel="2" thickBot="1" thickTop="1">
      <c r="A3" s="1"/>
      <c r="B3" s="8" t="s">
        <v>14</v>
      </c>
      <c r="C3" s="8" t="s">
        <v>15</v>
      </c>
      <c r="D3" s="17" t="s">
        <v>469</v>
      </c>
      <c r="E3" s="9">
        <v>44040</v>
      </c>
      <c r="F3" s="8" t="s">
        <v>5</v>
      </c>
      <c r="G3" s="8">
        <v>3</v>
      </c>
      <c r="H3" s="8" t="s">
        <v>16</v>
      </c>
      <c r="I3" s="8" t="s">
        <v>17</v>
      </c>
      <c r="J3" s="22"/>
      <c r="K3" s="22"/>
      <c r="L3" s="23"/>
      <c r="M3" s="14">
        <v>1223.01</v>
      </c>
    </row>
    <row r="4" spans="1:13" ht="57" customHeight="1" outlineLevel="1" thickBot="1" thickTop="1">
      <c r="A4" s="1"/>
      <c r="B4" s="32"/>
      <c r="C4" s="33"/>
      <c r="D4" s="33"/>
      <c r="E4" s="33"/>
      <c r="F4" s="33"/>
      <c r="G4" s="33"/>
      <c r="H4" s="34"/>
      <c r="I4" s="11" t="s">
        <v>48</v>
      </c>
      <c r="J4" s="22"/>
      <c r="K4" s="22"/>
      <c r="L4" s="23"/>
      <c r="M4" s="14">
        <f>SUBTOTAL(9,M3:M3)</f>
        <v>1223.01</v>
      </c>
    </row>
    <row r="5" spans="1:13" ht="57" customHeight="1" outlineLevel="2" thickBot="1" thickTop="1">
      <c r="A5" s="1"/>
      <c r="B5" s="8" t="s">
        <v>39</v>
      </c>
      <c r="C5" s="8" t="s">
        <v>40</v>
      </c>
      <c r="D5" s="17" t="s">
        <v>469</v>
      </c>
      <c r="E5" s="9">
        <v>44083</v>
      </c>
      <c r="F5" s="8" t="s">
        <v>41</v>
      </c>
      <c r="G5" s="8">
        <v>4</v>
      </c>
      <c r="H5" s="8" t="s">
        <v>42</v>
      </c>
      <c r="I5" s="8" t="s">
        <v>43</v>
      </c>
      <c r="J5" s="22"/>
      <c r="K5" s="22"/>
      <c r="L5" s="23"/>
      <c r="M5" s="14">
        <v>444.07</v>
      </c>
    </row>
    <row r="6" spans="1:13" ht="57" customHeight="1" outlineLevel="1" thickBot="1" thickTop="1">
      <c r="A6" s="1"/>
      <c r="B6" s="32"/>
      <c r="C6" s="33"/>
      <c r="D6" s="33"/>
      <c r="E6" s="33"/>
      <c r="F6" s="33"/>
      <c r="G6" s="33"/>
      <c r="H6" s="34"/>
      <c r="I6" s="11" t="s">
        <v>49</v>
      </c>
      <c r="J6" s="22"/>
      <c r="K6" s="22"/>
      <c r="L6" s="23"/>
      <c r="M6" s="14">
        <f>SUBTOTAL(9,M5:M5)</f>
        <v>444.07</v>
      </c>
    </row>
    <row r="7" spans="1:13" ht="57" customHeight="1" outlineLevel="2" thickBot="1" thickTop="1">
      <c r="A7" s="1"/>
      <c r="B7" s="8" t="s">
        <v>26</v>
      </c>
      <c r="C7" s="8" t="s">
        <v>27</v>
      </c>
      <c r="D7" s="17" t="s">
        <v>469</v>
      </c>
      <c r="E7" s="9">
        <v>44040</v>
      </c>
      <c r="F7" s="8" t="s">
        <v>5</v>
      </c>
      <c r="G7" s="8">
        <v>3</v>
      </c>
      <c r="H7" s="8" t="s">
        <v>28</v>
      </c>
      <c r="I7" s="8" t="s">
        <v>29</v>
      </c>
      <c r="J7" s="22"/>
      <c r="K7" s="22"/>
      <c r="L7" s="23"/>
      <c r="M7" s="14">
        <v>477.95</v>
      </c>
    </row>
    <row r="8" spans="1:13" ht="57" customHeight="1" outlineLevel="1" thickBot="1" thickTop="1">
      <c r="A8" s="1"/>
      <c r="B8" s="32"/>
      <c r="C8" s="33"/>
      <c r="D8" s="33"/>
      <c r="E8" s="33"/>
      <c r="F8" s="33"/>
      <c r="G8" s="33"/>
      <c r="H8" s="34"/>
      <c r="I8" s="11" t="s">
        <v>50</v>
      </c>
      <c r="J8" s="22"/>
      <c r="K8" s="22"/>
      <c r="L8" s="23"/>
      <c r="M8" s="14">
        <f>SUBTOTAL(9,M7:M7)</f>
        <v>477.95</v>
      </c>
    </row>
    <row r="9" spans="1:13" ht="57" customHeight="1" outlineLevel="2" thickBot="1" thickTop="1">
      <c r="A9" s="1"/>
      <c r="B9" s="8" t="s">
        <v>30</v>
      </c>
      <c r="C9" s="8" t="s">
        <v>31</v>
      </c>
      <c r="D9" s="17" t="s">
        <v>470</v>
      </c>
      <c r="E9" s="9">
        <v>44076</v>
      </c>
      <c r="F9" s="8" t="s">
        <v>32</v>
      </c>
      <c r="G9" s="8">
        <v>1</v>
      </c>
      <c r="H9" s="8" t="s">
        <v>33</v>
      </c>
      <c r="I9" s="8" t="s">
        <v>34</v>
      </c>
      <c r="J9" s="22"/>
      <c r="K9" s="22"/>
      <c r="L9" s="23"/>
      <c r="M9" s="14">
        <v>1045.44</v>
      </c>
    </row>
    <row r="10" spans="1:13" ht="57" customHeight="1" outlineLevel="1" thickBot="1" thickTop="1">
      <c r="A10" s="1"/>
      <c r="B10" s="8"/>
      <c r="C10" s="32"/>
      <c r="D10" s="33"/>
      <c r="E10" s="33"/>
      <c r="F10" s="33"/>
      <c r="G10" s="33"/>
      <c r="H10" s="34"/>
      <c r="I10" s="11" t="s">
        <v>51</v>
      </c>
      <c r="J10" s="22"/>
      <c r="K10" s="22"/>
      <c r="L10" s="23"/>
      <c r="M10" s="14">
        <f>SUBTOTAL(9,M9:M9)</f>
        <v>1045.44</v>
      </c>
    </row>
    <row r="11" spans="1:13" ht="57" customHeight="1" outlineLevel="2" thickBot="1" thickTop="1">
      <c r="A11" s="1"/>
      <c r="B11" s="8" t="s">
        <v>35</v>
      </c>
      <c r="C11" s="8" t="s">
        <v>36</v>
      </c>
      <c r="D11" s="17" t="s">
        <v>469</v>
      </c>
      <c r="E11" s="9">
        <v>44083</v>
      </c>
      <c r="F11" s="8" t="s">
        <v>32</v>
      </c>
      <c r="G11" s="8">
        <v>2</v>
      </c>
      <c r="H11" s="8" t="s">
        <v>37</v>
      </c>
      <c r="I11" s="8" t="s">
        <v>38</v>
      </c>
      <c r="J11" s="22"/>
      <c r="K11" s="22"/>
      <c r="L11" s="23"/>
      <c r="M11" s="14">
        <v>1809.88</v>
      </c>
    </row>
    <row r="12" spans="1:13" ht="57" customHeight="1" outlineLevel="1" thickBot="1" thickTop="1">
      <c r="A12" s="1"/>
      <c r="B12" s="32"/>
      <c r="C12" s="33"/>
      <c r="D12" s="33"/>
      <c r="E12" s="33"/>
      <c r="F12" s="33"/>
      <c r="G12" s="33"/>
      <c r="H12" s="34"/>
      <c r="I12" s="11" t="s">
        <v>52</v>
      </c>
      <c r="J12" s="22"/>
      <c r="K12" s="22"/>
      <c r="L12" s="23"/>
      <c r="M12" s="14">
        <f>SUBTOTAL(9,M11:M11)</f>
        <v>1809.88</v>
      </c>
    </row>
    <row r="13" spans="1:13" ht="57" customHeight="1" outlineLevel="2" thickBot="1" thickTop="1">
      <c r="A13" s="1"/>
      <c r="B13" s="8" t="s">
        <v>18</v>
      </c>
      <c r="C13" s="8" t="s">
        <v>19</v>
      </c>
      <c r="D13" s="17" t="s">
        <v>469</v>
      </c>
      <c r="E13" s="9">
        <v>44040</v>
      </c>
      <c r="F13" s="8" t="s">
        <v>5</v>
      </c>
      <c r="G13" s="8">
        <v>4</v>
      </c>
      <c r="H13" s="8" t="s">
        <v>20</v>
      </c>
      <c r="I13" s="8" t="s">
        <v>21</v>
      </c>
      <c r="J13" s="22"/>
      <c r="K13" s="22"/>
      <c r="L13" s="23"/>
      <c r="M13" s="14">
        <v>1045</v>
      </c>
    </row>
    <row r="14" spans="1:13" ht="57" customHeight="1" outlineLevel="1" thickBot="1" thickTop="1">
      <c r="A14" s="1"/>
      <c r="B14" s="32"/>
      <c r="C14" s="33"/>
      <c r="D14" s="33"/>
      <c r="E14" s="33"/>
      <c r="F14" s="33"/>
      <c r="G14" s="33"/>
      <c r="H14" s="34"/>
      <c r="I14" s="11" t="s">
        <v>53</v>
      </c>
      <c r="J14" s="22"/>
      <c r="K14" s="22"/>
      <c r="L14" s="23"/>
      <c r="M14" s="14">
        <f>SUBTOTAL(9,M13:M13)</f>
        <v>1045</v>
      </c>
    </row>
    <row r="15" spans="1:13" ht="57" customHeight="1" outlineLevel="2" thickBot="1" thickTop="1">
      <c r="A15" s="1"/>
      <c r="B15" s="8" t="s">
        <v>3</v>
      </c>
      <c r="C15" s="8" t="s">
        <v>4</v>
      </c>
      <c r="D15" s="17" t="s">
        <v>469</v>
      </c>
      <c r="E15" s="9">
        <v>44013</v>
      </c>
      <c r="F15" s="8" t="s">
        <v>5</v>
      </c>
      <c r="G15" s="8">
        <v>1</v>
      </c>
      <c r="H15" s="8" t="s">
        <v>6</v>
      </c>
      <c r="I15" s="8" t="s">
        <v>7</v>
      </c>
      <c r="J15" s="22"/>
      <c r="K15" s="22"/>
      <c r="L15" s="23"/>
      <c r="M15" s="14">
        <v>1762.92</v>
      </c>
    </row>
    <row r="16" spans="1:13" ht="57" customHeight="1" outlineLevel="1" thickBot="1" thickTop="1">
      <c r="A16" s="1"/>
      <c r="B16" s="32"/>
      <c r="C16" s="33"/>
      <c r="D16" s="33"/>
      <c r="E16" s="33"/>
      <c r="F16" s="33"/>
      <c r="G16" s="33"/>
      <c r="H16" s="34"/>
      <c r="I16" s="11" t="s">
        <v>54</v>
      </c>
      <c r="J16" s="22"/>
      <c r="K16" s="22"/>
      <c r="L16" s="23"/>
      <c r="M16" s="14">
        <f>SUBTOTAL(9,M15:M15)</f>
        <v>1762.92</v>
      </c>
    </row>
    <row r="17" spans="1:13" ht="57" customHeight="1" outlineLevel="2" thickBot="1" thickTop="1">
      <c r="A17" s="1"/>
      <c r="B17" s="8" t="s">
        <v>8</v>
      </c>
      <c r="C17" s="8" t="s">
        <v>9</v>
      </c>
      <c r="D17" s="17" t="s">
        <v>469</v>
      </c>
      <c r="E17" s="9">
        <v>44013</v>
      </c>
      <c r="F17" s="8" t="s">
        <v>5</v>
      </c>
      <c r="G17" s="8">
        <v>3</v>
      </c>
      <c r="H17" s="8" t="s">
        <v>10</v>
      </c>
      <c r="I17" s="8" t="s">
        <v>11</v>
      </c>
      <c r="J17" s="22"/>
      <c r="K17" s="22"/>
      <c r="L17" s="23"/>
      <c r="M17" s="14">
        <v>390.1</v>
      </c>
    </row>
    <row r="18" spans="1:13" ht="57" customHeight="1" outlineLevel="2" thickBot="1" thickTop="1">
      <c r="A18" s="1"/>
      <c r="B18" s="8" t="s">
        <v>12</v>
      </c>
      <c r="C18" s="8" t="s">
        <v>13</v>
      </c>
      <c r="D18" s="8"/>
      <c r="E18" s="9">
        <v>44013</v>
      </c>
      <c r="F18" s="8" t="s">
        <v>5</v>
      </c>
      <c r="G18" s="8">
        <v>2</v>
      </c>
      <c r="H18" s="8" t="s">
        <v>10</v>
      </c>
      <c r="I18" s="8" t="s">
        <v>11</v>
      </c>
      <c r="J18" s="22"/>
      <c r="K18" s="22"/>
      <c r="L18" s="23"/>
      <c r="M18" s="14">
        <v>695.75</v>
      </c>
    </row>
    <row r="19" spans="1:13" ht="57" customHeight="1" outlineLevel="1" thickBot="1" thickTop="1">
      <c r="A19" s="1"/>
      <c r="B19" s="32"/>
      <c r="C19" s="33"/>
      <c r="D19" s="33"/>
      <c r="E19" s="33"/>
      <c r="F19" s="33"/>
      <c r="G19" s="33"/>
      <c r="H19" s="34"/>
      <c r="I19" s="11" t="s">
        <v>55</v>
      </c>
      <c r="J19" s="22"/>
      <c r="K19" s="22"/>
      <c r="L19" s="23"/>
      <c r="M19" s="14">
        <f>SUBTOTAL(9,M17:M18)</f>
        <v>1085.85</v>
      </c>
    </row>
    <row r="20" spans="1:13" ht="57" customHeight="1" outlineLevel="2" thickBot="1" thickTop="1">
      <c r="A20" s="1"/>
      <c r="B20" s="8" t="s">
        <v>22</v>
      </c>
      <c r="C20" s="8" t="s">
        <v>23</v>
      </c>
      <c r="D20" s="17" t="s">
        <v>469</v>
      </c>
      <c r="E20" s="9">
        <v>44040</v>
      </c>
      <c r="F20" s="8" t="s">
        <v>5</v>
      </c>
      <c r="G20" s="8">
        <v>3</v>
      </c>
      <c r="H20" s="8" t="s">
        <v>24</v>
      </c>
      <c r="I20" s="8" t="s">
        <v>25</v>
      </c>
      <c r="J20" s="22"/>
      <c r="K20" s="22"/>
      <c r="L20" s="23"/>
      <c r="M20" s="14">
        <v>1318.9</v>
      </c>
    </row>
    <row r="21" spans="1:13" ht="57" customHeight="1" outlineLevel="1" thickBot="1" thickTop="1">
      <c r="A21" s="1"/>
      <c r="B21" s="32"/>
      <c r="C21" s="33"/>
      <c r="D21" s="33"/>
      <c r="E21" s="33"/>
      <c r="F21" s="33"/>
      <c r="G21" s="33"/>
      <c r="H21" s="34"/>
      <c r="I21" s="11" t="s">
        <v>56</v>
      </c>
      <c r="J21" s="22"/>
      <c r="K21" s="22"/>
      <c r="L21" s="23"/>
      <c r="M21" s="14">
        <f>SUBTOTAL(9,M20:M20)</f>
        <v>1318.9</v>
      </c>
    </row>
    <row r="22" spans="1:13" ht="57" customHeight="1" outlineLevel="2" thickBot="1" thickTop="1">
      <c r="A22" s="1"/>
      <c r="B22" s="8" t="s">
        <v>44</v>
      </c>
      <c r="C22" s="8" t="s">
        <v>45</v>
      </c>
      <c r="D22" s="17" t="s">
        <v>469</v>
      </c>
      <c r="E22" s="9">
        <v>44095</v>
      </c>
      <c r="F22" s="8" t="s">
        <v>5</v>
      </c>
      <c r="G22" s="8">
        <v>1</v>
      </c>
      <c r="H22" s="8" t="s">
        <v>46</v>
      </c>
      <c r="I22" s="8" t="s">
        <v>47</v>
      </c>
      <c r="J22" s="22"/>
      <c r="K22" s="22"/>
      <c r="L22" s="23"/>
      <c r="M22" s="14">
        <v>5619.07</v>
      </c>
    </row>
    <row r="23" spans="1:13" ht="57" customHeight="1" outlineLevel="1" thickBot="1" thickTop="1">
      <c r="A23" s="1"/>
      <c r="B23" s="32"/>
      <c r="C23" s="33"/>
      <c r="D23" s="33"/>
      <c r="E23" s="33"/>
      <c r="F23" s="33"/>
      <c r="G23" s="33"/>
      <c r="H23" s="34"/>
      <c r="I23" s="11" t="s">
        <v>57</v>
      </c>
      <c r="J23" s="22"/>
      <c r="K23" s="22"/>
      <c r="L23" s="23"/>
      <c r="M23" s="14">
        <f>SUBTOTAL(9,M22:M22)</f>
        <v>5619.07</v>
      </c>
    </row>
    <row r="24" spans="1:13" ht="45" customHeight="1" thickBot="1" thickTop="1">
      <c r="A24" s="1"/>
      <c r="B24" s="29"/>
      <c r="C24" s="30"/>
      <c r="D24" s="30"/>
      <c r="E24" s="30"/>
      <c r="F24" s="30"/>
      <c r="G24" s="30"/>
      <c r="H24" s="31"/>
      <c r="I24" s="12" t="s">
        <v>471</v>
      </c>
      <c r="J24" s="20"/>
      <c r="K24" s="20"/>
      <c r="L24" s="21"/>
      <c r="M24" s="15">
        <f>SUBTOTAL(9,M3:M22)</f>
        <v>15832.09</v>
      </c>
    </row>
    <row r="25" ht="13.5" thickTop="1"/>
  </sheetData>
  <sheetProtection/>
  <mergeCells count="12">
    <mergeCell ref="B1:M1"/>
    <mergeCell ref="B4:H4"/>
    <mergeCell ref="B6:H6"/>
    <mergeCell ref="B8:H8"/>
    <mergeCell ref="C10:H10"/>
    <mergeCell ref="B24:H24"/>
    <mergeCell ref="B12:H12"/>
    <mergeCell ref="B14:H14"/>
    <mergeCell ref="B16:H16"/>
    <mergeCell ref="B19:H19"/>
    <mergeCell ref="B21:H21"/>
    <mergeCell ref="B23:H23"/>
  </mergeCells>
  <printOptions/>
  <pageMargins left="0.3472222222222222" right="0.3472222222222222" top="0.2777777777777778" bottom="0.2777777777777778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B1">
      <pane ySplit="2" topLeftCell="A3" activePane="bottomLeft" state="frozen"/>
      <selection pane="topLeft" activeCell="B1" sqref="B1"/>
      <selection pane="bottomLeft" activeCell="N3" sqref="N3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18.8515625" style="0" customWidth="1"/>
    <col min="5" max="5" width="15.140625" style="0" customWidth="1"/>
    <col min="6" max="6" width="11.7109375" style="0" customWidth="1"/>
    <col min="7" max="7" width="18.7109375" style="0" customWidth="1"/>
    <col min="8" max="8" width="19.00390625" style="0" customWidth="1"/>
    <col min="9" max="9" width="30.7109375" style="0" customWidth="1"/>
    <col min="10" max="12" width="8.8515625" style="0" hidden="1" customWidth="1"/>
    <col min="13" max="13" width="15.00390625" style="0" customWidth="1"/>
  </cols>
  <sheetData>
    <row r="1" spans="1:13" ht="40.5" customHeight="1" thickBot="1">
      <c r="A1" s="1"/>
      <c r="B1" s="35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7" t="s">
        <v>468</v>
      </c>
      <c r="K2" s="1"/>
      <c r="M2" s="7" t="s">
        <v>468</v>
      </c>
    </row>
    <row r="3" spans="1:13" ht="71.25" customHeight="1" outlineLevel="2" thickBot="1" thickTop="1">
      <c r="A3" s="1"/>
      <c r="B3" s="8" t="s">
        <v>60</v>
      </c>
      <c r="C3" s="8" t="s">
        <v>61</v>
      </c>
      <c r="D3" s="17" t="s">
        <v>469</v>
      </c>
      <c r="E3" s="9">
        <v>44027</v>
      </c>
      <c r="F3" s="8" t="s">
        <v>62</v>
      </c>
      <c r="G3" s="8">
        <v>1</v>
      </c>
      <c r="H3" s="8" t="s">
        <v>63</v>
      </c>
      <c r="I3" s="8" t="s">
        <v>64</v>
      </c>
      <c r="J3" s="22"/>
      <c r="K3" s="22"/>
      <c r="L3" s="23"/>
      <c r="M3" s="10">
        <v>233.36</v>
      </c>
    </row>
    <row r="4" spans="1:13" ht="90" customHeight="1" outlineLevel="2" thickBot="1" thickTop="1">
      <c r="A4" s="1"/>
      <c r="B4" s="8" t="s">
        <v>65</v>
      </c>
      <c r="C4" s="8" t="s">
        <v>66</v>
      </c>
      <c r="D4" s="17" t="s">
        <v>469</v>
      </c>
      <c r="E4" s="9">
        <v>44102</v>
      </c>
      <c r="F4" s="8" t="s">
        <v>67</v>
      </c>
      <c r="G4" s="8">
        <v>1</v>
      </c>
      <c r="H4" s="8" t="s">
        <v>63</v>
      </c>
      <c r="I4" s="8" t="s">
        <v>64</v>
      </c>
      <c r="J4" s="22"/>
      <c r="K4" s="22"/>
      <c r="L4" s="23"/>
      <c r="M4" s="10">
        <v>414.85</v>
      </c>
    </row>
    <row r="5" spans="1:13" ht="70.5" customHeight="1" outlineLevel="1" thickBot="1" thickTop="1">
      <c r="A5" s="1"/>
      <c r="B5" s="8"/>
      <c r="C5" s="8"/>
      <c r="D5" s="8"/>
      <c r="E5" s="9"/>
      <c r="F5" s="8"/>
      <c r="G5" s="8"/>
      <c r="H5" s="8"/>
      <c r="I5" s="11" t="s">
        <v>68</v>
      </c>
      <c r="J5" s="22"/>
      <c r="K5" s="22"/>
      <c r="L5" s="23"/>
      <c r="M5" s="10">
        <f>SUBTOTAL(9,M3:M4)</f>
        <v>648.21</v>
      </c>
    </row>
    <row r="6" spans="1:13" ht="79.5" customHeight="1" outlineLevel="2" thickBot="1" thickTop="1">
      <c r="A6" s="1"/>
      <c r="B6" s="8" t="s">
        <v>69</v>
      </c>
      <c r="C6" s="8" t="s">
        <v>70</v>
      </c>
      <c r="D6" s="17" t="s">
        <v>469</v>
      </c>
      <c r="E6" s="9">
        <v>44070</v>
      </c>
      <c r="F6" s="8" t="s">
        <v>67</v>
      </c>
      <c r="G6" s="8">
        <v>1</v>
      </c>
      <c r="H6" s="8" t="s">
        <v>71</v>
      </c>
      <c r="I6" s="8" t="s">
        <v>72</v>
      </c>
      <c r="J6" s="22"/>
      <c r="K6" s="22"/>
      <c r="L6" s="23"/>
      <c r="M6" s="10">
        <v>381.15</v>
      </c>
    </row>
    <row r="7" spans="1:13" ht="65.25" customHeight="1" outlineLevel="1" thickBot="1" thickTop="1">
      <c r="A7" s="1"/>
      <c r="B7" s="8"/>
      <c r="C7" s="8"/>
      <c r="D7" s="8"/>
      <c r="E7" s="9"/>
      <c r="F7" s="8"/>
      <c r="G7" s="8"/>
      <c r="H7" s="8"/>
      <c r="I7" s="11" t="s">
        <v>73</v>
      </c>
      <c r="J7" s="22"/>
      <c r="K7" s="22"/>
      <c r="L7" s="23"/>
      <c r="M7" s="10">
        <f>SUBTOTAL(9,M6:M6)</f>
        <v>381.15</v>
      </c>
    </row>
    <row r="8" spans="1:13" ht="90" customHeight="1" outlineLevel="2" thickBot="1" thickTop="1">
      <c r="A8" s="1"/>
      <c r="B8" s="8" t="s">
        <v>74</v>
      </c>
      <c r="C8" s="8" t="s">
        <v>75</v>
      </c>
      <c r="D8" s="17" t="s">
        <v>469</v>
      </c>
      <c r="E8" s="9">
        <v>44014</v>
      </c>
      <c r="F8" s="8" t="s">
        <v>5</v>
      </c>
      <c r="G8" s="8">
        <v>3</v>
      </c>
      <c r="H8" s="8" t="s">
        <v>76</v>
      </c>
      <c r="I8" s="8" t="s">
        <v>77</v>
      </c>
      <c r="J8" s="22"/>
      <c r="K8" s="22"/>
      <c r="L8" s="23"/>
      <c r="M8" s="10">
        <v>14140.6</v>
      </c>
    </row>
    <row r="9" spans="1:13" ht="90" customHeight="1" outlineLevel="1" thickBot="1" thickTop="1">
      <c r="A9" s="1"/>
      <c r="B9" s="8"/>
      <c r="C9" s="8"/>
      <c r="D9" s="8"/>
      <c r="E9" s="9"/>
      <c r="F9" s="8"/>
      <c r="G9" s="8"/>
      <c r="H9" s="8"/>
      <c r="I9" s="11" t="s">
        <v>78</v>
      </c>
      <c r="J9" s="22"/>
      <c r="K9" s="22"/>
      <c r="L9" s="23"/>
      <c r="M9" s="10">
        <f>SUBTOTAL(9,M8:M8)</f>
        <v>14140.6</v>
      </c>
    </row>
    <row r="10" spans="1:13" ht="90" customHeight="1" outlineLevel="2" thickBot="1" thickTop="1">
      <c r="A10" s="1"/>
      <c r="B10" s="8" t="s">
        <v>79</v>
      </c>
      <c r="C10" s="8" t="s">
        <v>80</v>
      </c>
      <c r="D10" s="17" t="s">
        <v>470</v>
      </c>
      <c r="E10" s="9">
        <v>44070</v>
      </c>
      <c r="F10" s="8" t="s">
        <v>67</v>
      </c>
      <c r="G10" s="8">
        <v>2</v>
      </c>
      <c r="H10" s="8" t="s">
        <v>33</v>
      </c>
      <c r="I10" s="8" t="s">
        <v>34</v>
      </c>
      <c r="J10" s="22"/>
      <c r="K10" s="22"/>
      <c r="L10" s="23"/>
      <c r="M10" s="10">
        <v>1548.8</v>
      </c>
    </row>
    <row r="11" spans="1:13" ht="72" customHeight="1" outlineLevel="1" thickBot="1" thickTop="1">
      <c r="A11" s="1"/>
      <c r="B11" s="8"/>
      <c r="C11" s="8"/>
      <c r="D11" s="8"/>
      <c r="E11" s="9"/>
      <c r="F11" s="8"/>
      <c r="G11" s="8"/>
      <c r="H11" s="8"/>
      <c r="I11" s="11" t="s">
        <v>51</v>
      </c>
      <c r="J11" s="22"/>
      <c r="K11" s="22"/>
      <c r="L11" s="23"/>
      <c r="M11" s="10">
        <f>SUBTOTAL(9,M10:M10)</f>
        <v>1548.8</v>
      </c>
    </row>
    <row r="12" spans="1:13" ht="72.75" customHeight="1" outlineLevel="2" thickBot="1" thickTop="1">
      <c r="A12" s="1"/>
      <c r="B12" s="8" t="s">
        <v>81</v>
      </c>
      <c r="C12" s="8" t="s">
        <v>82</v>
      </c>
      <c r="D12" s="17" t="s">
        <v>469</v>
      </c>
      <c r="E12" s="9">
        <v>44020</v>
      </c>
      <c r="F12" s="8" t="s">
        <v>83</v>
      </c>
      <c r="G12" s="8">
        <v>1</v>
      </c>
      <c r="H12" s="8" t="s">
        <v>84</v>
      </c>
      <c r="I12" s="8" t="s">
        <v>85</v>
      </c>
      <c r="J12" s="22"/>
      <c r="K12" s="22"/>
      <c r="L12" s="23"/>
      <c r="M12" s="10">
        <v>217.38</v>
      </c>
    </row>
    <row r="13" spans="1:13" ht="63.75" customHeight="1" outlineLevel="1" thickBot="1" thickTop="1">
      <c r="A13" s="1"/>
      <c r="B13" s="8"/>
      <c r="C13" s="8"/>
      <c r="D13" s="8"/>
      <c r="E13" s="9"/>
      <c r="F13" s="8"/>
      <c r="G13" s="8"/>
      <c r="H13" s="8"/>
      <c r="I13" s="11" t="s">
        <v>86</v>
      </c>
      <c r="J13" s="22"/>
      <c r="K13" s="22"/>
      <c r="L13" s="23"/>
      <c r="M13" s="10">
        <f>SUBTOTAL(9,M12:M12)</f>
        <v>217.38</v>
      </c>
    </row>
    <row r="14" spans="1:13" ht="45" customHeight="1" thickBot="1" thickTop="1">
      <c r="A14" s="1"/>
      <c r="B14" s="18"/>
      <c r="C14" s="18"/>
      <c r="D14" s="18"/>
      <c r="E14" s="19"/>
      <c r="F14" s="18"/>
      <c r="G14" s="18"/>
      <c r="H14" s="18"/>
      <c r="I14" s="12" t="s">
        <v>58</v>
      </c>
      <c r="J14" s="20"/>
      <c r="K14" s="20"/>
      <c r="L14" s="21"/>
      <c r="M14" s="13">
        <f>SUBTOTAL(9,M3:M12)</f>
        <v>16936.140000000003</v>
      </c>
    </row>
    <row r="15" ht="13.5" thickTop="1"/>
  </sheetData>
  <sheetProtection/>
  <mergeCells count="1">
    <mergeCell ref="B1:M1"/>
  </mergeCells>
  <printOptions/>
  <pageMargins left="0.3472222222222222" right="0.3472222222222222" top="0.2777777777777778" bottom="0.2777777777777778" header="0.5" footer="0.5"/>
  <pageSetup horizontalDpi="300" verticalDpi="3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="90" zoomScaleNormal="90" zoomScalePageLayoutView="0" workbookViewId="0" topLeftCell="B1">
      <pane ySplit="2" topLeftCell="A3" activePane="bottomLeft" state="frozen"/>
      <selection pane="topLeft" activeCell="B1" sqref="B1"/>
      <selection pane="bottomLeft" activeCell="N3" sqref="N3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19.421875" style="0" customWidth="1"/>
    <col min="5" max="5" width="15.140625" style="0" customWidth="1"/>
    <col min="6" max="6" width="11.7109375" style="0" customWidth="1"/>
    <col min="7" max="7" width="18.7109375" style="0" customWidth="1"/>
    <col min="8" max="8" width="14.28125" style="0" customWidth="1"/>
    <col min="9" max="9" width="30.7109375" style="0" customWidth="1"/>
    <col min="10" max="12" width="8.8515625" style="0" hidden="1" customWidth="1"/>
    <col min="13" max="13" width="14.28125" style="0" customWidth="1"/>
  </cols>
  <sheetData>
    <row r="1" spans="1:13" ht="36.75" customHeight="1" thickBot="1">
      <c r="A1" s="1"/>
      <c r="B1" s="35" t="s">
        <v>87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7" t="s">
        <v>468</v>
      </c>
      <c r="K2" s="1"/>
      <c r="M2" s="7" t="s">
        <v>468</v>
      </c>
    </row>
    <row r="3" spans="1:13" ht="45" customHeight="1" outlineLevel="2" thickBot="1" thickTop="1">
      <c r="A3" s="1"/>
      <c r="B3" s="8" t="s">
        <v>88</v>
      </c>
      <c r="C3" s="8" t="s">
        <v>89</v>
      </c>
      <c r="D3" s="17" t="s">
        <v>469</v>
      </c>
      <c r="E3" s="9">
        <v>44104</v>
      </c>
      <c r="F3" s="8" t="s">
        <v>83</v>
      </c>
      <c r="G3" s="8">
        <v>3</v>
      </c>
      <c r="H3" s="8" t="s">
        <v>90</v>
      </c>
      <c r="I3" s="8" t="s">
        <v>91</v>
      </c>
      <c r="J3" s="22"/>
      <c r="K3" s="22"/>
      <c r="L3" s="23"/>
      <c r="M3" s="10">
        <v>1359.94</v>
      </c>
    </row>
    <row r="4" spans="1:13" ht="45" customHeight="1" outlineLevel="2" thickBot="1" thickTop="1">
      <c r="A4" s="1"/>
      <c r="B4" s="8" t="s">
        <v>92</v>
      </c>
      <c r="C4" s="8" t="s">
        <v>93</v>
      </c>
      <c r="D4" s="17" t="s">
        <v>469</v>
      </c>
      <c r="E4" s="9">
        <v>44104</v>
      </c>
      <c r="F4" s="8" t="s">
        <v>83</v>
      </c>
      <c r="G4" s="8">
        <v>3</v>
      </c>
      <c r="H4" s="8" t="s">
        <v>90</v>
      </c>
      <c r="I4" s="8" t="s">
        <v>91</v>
      </c>
      <c r="J4" s="22"/>
      <c r="K4" s="22"/>
      <c r="L4" s="23"/>
      <c r="M4" s="10">
        <v>572.84</v>
      </c>
    </row>
    <row r="5" spans="1:13" ht="45" customHeight="1" outlineLevel="1" thickBot="1" thickTop="1">
      <c r="A5" s="1"/>
      <c r="B5" s="32"/>
      <c r="C5" s="33"/>
      <c r="D5" s="33"/>
      <c r="E5" s="33"/>
      <c r="F5" s="33"/>
      <c r="G5" s="33"/>
      <c r="H5" s="34"/>
      <c r="I5" s="24" t="s">
        <v>94</v>
      </c>
      <c r="J5" s="22"/>
      <c r="K5" s="22"/>
      <c r="L5" s="23"/>
      <c r="M5" s="10">
        <f>SUBTOTAL(9,M3:M4)</f>
        <v>1932.7800000000002</v>
      </c>
    </row>
    <row r="6" spans="1:13" ht="45" customHeight="1" thickBot="1" thickTop="1">
      <c r="A6" s="1"/>
      <c r="B6" s="37"/>
      <c r="C6" s="38"/>
      <c r="D6" s="38"/>
      <c r="E6" s="38"/>
      <c r="F6" s="38"/>
      <c r="G6" s="38"/>
      <c r="H6" s="39"/>
      <c r="I6" s="28" t="s">
        <v>471</v>
      </c>
      <c r="J6" s="25"/>
      <c r="K6" s="25"/>
      <c r="L6" s="26"/>
      <c r="M6" s="27">
        <f>SUBTOTAL(9,M3:M4)</f>
        <v>1932.7800000000002</v>
      </c>
    </row>
    <row r="7" ht="13.5" thickTop="1"/>
  </sheetData>
  <sheetProtection/>
  <mergeCells count="3">
    <mergeCell ref="B1:M1"/>
    <mergeCell ref="B5:H5"/>
    <mergeCell ref="B6:H6"/>
  </mergeCells>
  <printOptions/>
  <pageMargins left="0.3472222222222222" right="0.3472222222222222" top="0.2777777777777778" bottom="0.2777777777777778" header="0.5" footer="0.5"/>
  <pageSetup horizontalDpi="300" verticalDpi="3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zoomScale="82" zoomScaleNormal="82" zoomScalePageLayoutView="0" workbookViewId="0" topLeftCell="B1">
      <pane ySplit="2" topLeftCell="A111" activePane="bottomLeft" state="frozen"/>
      <selection pane="topLeft" activeCell="B1" sqref="B1"/>
      <selection pane="bottomLeft" activeCell="N111" sqref="N111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15.57421875" style="0" customWidth="1"/>
    <col min="5" max="5" width="15.140625" style="0" customWidth="1"/>
    <col min="6" max="6" width="11.7109375" style="0" customWidth="1"/>
    <col min="7" max="7" width="18.7109375" style="0" customWidth="1"/>
    <col min="8" max="8" width="15.8515625" style="0" customWidth="1"/>
    <col min="9" max="9" width="30.7109375" style="0" customWidth="1"/>
    <col min="10" max="12" width="8.8515625" style="0" hidden="1" customWidth="1"/>
    <col min="13" max="13" width="16.421875" style="0" customWidth="1"/>
  </cols>
  <sheetData>
    <row r="1" spans="1:13" ht="36.75" customHeight="1" thickBot="1">
      <c r="A1" s="1"/>
      <c r="B1" s="35" t="s">
        <v>95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7" t="s">
        <v>468</v>
      </c>
      <c r="K2" s="1"/>
      <c r="M2" s="7" t="s">
        <v>468</v>
      </c>
    </row>
    <row r="3" spans="1:13" ht="45" customHeight="1" outlineLevel="2" thickBot="1" thickTop="1">
      <c r="A3" s="1"/>
      <c r="B3" s="8" t="s">
        <v>96</v>
      </c>
      <c r="C3" s="8" t="s">
        <v>97</v>
      </c>
      <c r="D3" s="8" t="s">
        <v>469</v>
      </c>
      <c r="E3" s="9">
        <v>44015</v>
      </c>
      <c r="F3" s="8" t="s">
        <v>98</v>
      </c>
      <c r="G3" s="8">
        <v>1</v>
      </c>
      <c r="H3" s="8" t="s">
        <v>99</v>
      </c>
      <c r="I3" s="8" t="s">
        <v>100</v>
      </c>
      <c r="J3" s="22"/>
      <c r="K3" s="22"/>
      <c r="L3" s="23"/>
      <c r="M3" s="10">
        <v>1796.85</v>
      </c>
    </row>
    <row r="4" spans="1:13" ht="45" customHeight="1" outlineLevel="1" thickBot="1" thickTop="1">
      <c r="A4" s="1"/>
      <c r="B4" s="32"/>
      <c r="C4" s="33"/>
      <c r="D4" s="33"/>
      <c r="E4" s="33"/>
      <c r="F4" s="33"/>
      <c r="G4" s="33"/>
      <c r="H4" s="34"/>
      <c r="I4" s="11" t="s">
        <v>101</v>
      </c>
      <c r="J4" s="22"/>
      <c r="K4" s="22"/>
      <c r="L4" s="23"/>
      <c r="M4" s="10">
        <f>SUBTOTAL(9,M3:M3)</f>
        <v>1796.85</v>
      </c>
    </row>
    <row r="5" spans="1:13" ht="45" customHeight="1" outlineLevel="2" thickBot="1" thickTop="1">
      <c r="A5" s="1"/>
      <c r="B5" s="8" t="s">
        <v>102</v>
      </c>
      <c r="C5" s="8" t="s">
        <v>103</v>
      </c>
      <c r="D5" s="8" t="s">
        <v>470</v>
      </c>
      <c r="E5" s="9">
        <v>44068</v>
      </c>
      <c r="F5" s="8" t="s">
        <v>104</v>
      </c>
      <c r="G5" s="8">
        <v>1</v>
      </c>
      <c r="H5" s="8" t="s">
        <v>105</v>
      </c>
      <c r="I5" s="8" t="s">
        <v>106</v>
      </c>
      <c r="J5" s="22"/>
      <c r="K5" s="22"/>
      <c r="L5" s="23"/>
      <c r="M5" s="10">
        <v>8167.5</v>
      </c>
    </row>
    <row r="6" spans="1:13" ht="45" customHeight="1" outlineLevel="1" thickBot="1" thickTop="1">
      <c r="A6" s="1"/>
      <c r="B6" s="32"/>
      <c r="C6" s="33"/>
      <c r="D6" s="33"/>
      <c r="E6" s="33"/>
      <c r="F6" s="33"/>
      <c r="G6" s="33"/>
      <c r="H6" s="34"/>
      <c r="I6" s="11" t="s">
        <v>107</v>
      </c>
      <c r="J6" s="22"/>
      <c r="K6" s="22"/>
      <c r="L6" s="23"/>
      <c r="M6" s="10">
        <f>SUBTOTAL(9,M5:M5)</f>
        <v>8167.5</v>
      </c>
    </row>
    <row r="7" spans="1:13" ht="45" customHeight="1" outlineLevel="2" thickBot="1" thickTop="1">
      <c r="A7" s="1"/>
      <c r="B7" s="8" t="s">
        <v>108</v>
      </c>
      <c r="C7" s="8" t="s">
        <v>109</v>
      </c>
      <c r="D7" s="8" t="s">
        <v>472</v>
      </c>
      <c r="E7" s="9">
        <v>44040</v>
      </c>
      <c r="F7" s="8" t="s">
        <v>110</v>
      </c>
      <c r="G7" s="8">
        <v>1</v>
      </c>
      <c r="H7" s="8" t="s">
        <v>111</v>
      </c>
      <c r="I7" s="8" t="s">
        <v>112</v>
      </c>
      <c r="J7" s="22"/>
      <c r="K7" s="22"/>
      <c r="L7" s="23"/>
      <c r="M7" s="10">
        <v>3025</v>
      </c>
    </row>
    <row r="8" spans="1:13" ht="45" customHeight="1" outlineLevel="1" thickBot="1" thickTop="1">
      <c r="A8" s="1"/>
      <c r="B8" s="32"/>
      <c r="C8" s="33"/>
      <c r="D8" s="33"/>
      <c r="E8" s="33"/>
      <c r="F8" s="33"/>
      <c r="G8" s="33"/>
      <c r="H8" s="34"/>
      <c r="I8" s="11" t="s">
        <v>113</v>
      </c>
      <c r="J8" s="22"/>
      <c r="K8" s="22"/>
      <c r="L8" s="23"/>
      <c r="M8" s="10">
        <f>SUBTOTAL(9,M7:M7)</f>
        <v>3025</v>
      </c>
    </row>
    <row r="9" spans="1:13" ht="45" customHeight="1" outlineLevel="2" thickBot="1" thickTop="1">
      <c r="A9" s="1"/>
      <c r="B9" s="8" t="s">
        <v>114</v>
      </c>
      <c r="C9" s="8" t="s">
        <v>115</v>
      </c>
      <c r="D9" s="8" t="s">
        <v>472</v>
      </c>
      <c r="E9" s="9">
        <v>44040</v>
      </c>
      <c r="F9" s="8" t="s">
        <v>116</v>
      </c>
      <c r="G9" s="8">
        <v>1</v>
      </c>
      <c r="H9" s="8" t="s">
        <v>117</v>
      </c>
      <c r="I9" s="8" t="s">
        <v>118</v>
      </c>
      <c r="J9" s="22"/>
      <c r="K9" s="22"/>
      <c r="L9" s="23"/>
      <c r="M9" s="10">
        <v>7986</v>
      </c>
    </row>
    <row r="10" spans="1:13" ht="45" customHeight="1" outlineLevel="1" thickBot="1" thickTop="1">
      <c r="A10" s="1"/>
      <c r="B10" s="32"/>
      <c r="C10" s="33"/>
      <c r="D10" s="33"/>
      <c r="E10" s="33"/>
      <c r="F10" s="33"/>
      <c r="G10" s="33"/>
      <c r="H10" s="34"/>
      <c r="I10" s="11" t="s">
        <v>119</v>
      </c>
      <c r="J10" s="22"/>
      <c r="K10" s="22"/>
      <c r="L10" s="23"/>
      <c r="M10" s="10">
        <f>SUBTOTAL(9,M9:M9)</f>
        <v>7986</v>
      </c>
    </row>
    <row r="11" spans="1:13" ht="45" customHeight="1" outlineLevel="2" thickBot="1" thickTop="1">
      <c r="A11" s="1"/>
      <c r="B11" s="8" t="s">
        <v>120</v>
      </c>
      <c r="C11" s="8" t="s">
        <v>121</v>
      </c>
      <c r="D11" s="8" t="s">
        <v>469</v>
      </c>
      <c r="E11" s="9">
        <v>44104</v>
      </c>
      <c r="F11" s="8" t="s">
        <v>122</v>
      </c>
      <c r="G11" s="8">
        <v>2</v>
      </c>
      <c r="H11" s="8" t="s">
        <v>123</v>
      </c>
      <c r="I11" s="8" t="s">
        <v>124</v>
      </c>
      <c r="J11" s="22"/>
      <c r="K11" s="22"/>
      <c r="L11" s="23"/>
      <c r="M11" s="10">
        <v>3049.2</v>
      </c>
    </row>
    <row r="12" spans="1:13" ht="45" customHeight="1" outlineLevel="1" thickBot="1" thickTop="1">
      <c r="A12" s="1"/>
      <c r="B12" s="32"/>
      <c r="C12" s="33"/>
      <c r="D12" s="33"/>
      <c r="E12" s="33"/>
      <c r="F12" s="33"/>
      <c r="G12" s="33"/>
      <c r="H12" s="34"/>
      <c r="I12" s="11" t="s">
        <v>125</v>
      </c>
      <c r="J12" s="22"/>
      <c r="K12" s="22"/>
      <c r="L12" s="23"/>
      <c r="M12" s="10">
        <f>SUBTOTAL(9,M11:M11)</f>
        <v>3049.2</v>
      </c>
    </row>
    <row r="13" spans="1:13" ht="45" customHeight="1" outlineLevel="2" thickBot="1" thickTop="1">
      <c r="A13" s="1"/>
      <c r="B13" s="8" t="s">
        <v>126</v>
      </c>
      <c r="C13" s="8" t="s">
        <v>127</v>
      </c>
      <c r="D13" s="8" t="s">
        <v>472</v>
      </c>
      <c r="E13" s="9">
        <v>44040</v>
      </c>
      <c r="F13" s="8" t="s">
        <v>110</v>
      </c>
      <c r="G13" s="8">
        <v>1</v>
      </c>
      <c r="H13" s="8" t="s">
        <v>128</v>
      </c>
      <c r="I13" s="8" t="s">
        <v>129</v>
      </c>
      <c r="J13" s="22"/>
      <c r="K13" s="22"/>
      <c r="L13" s="23"/>
      <c r="M13" s="10">
        <v>3146</v>
      </c>
    </row>
    <row r="14" spans="1:13" ht="45" customHeight="1" outlineLevel="1" thickBot="1" thickTop="1">
      <c r="A14" s="1"/>
      <c r="B14" s="32"/>
      <c r="C14" s="33"/>
      <c r="D14" s="33"/>
      <c r="E14" s="33"/>
      <c r="F14" s="33"/>
      <c r="G14" s="33"/>
      <c r="H14" s="34"/>
      <c r="I14" s="11" t="s">
        <v>130</v>
      </c>
      <c r="J14" s="22"/>
      <c r="K14" s="22"/>
      <c r="L14" s="23"/>
      <c r="M14" s="10">
        <f>SUBTOTAL(9,M13:M13)</f>
        <v>3146</v>
      </c>
    </row>
    <row r="15" spans="1:13" ht="71.25" customHeight="1" outlineLevel="2" thickBot="1" thickTop="1">
      <c r="A15" s="1"/>
      <c r="B15" s="8" t="s">
        <v>131</v>
      </c>
      <c r="C15" s="8" t="s">
        <v>132</v>
      </c>
      <c r="D15" s="8" t="s">
        <v>472</v>
      </c>
      <c r="E15" s="9">
        <v>44040</v>
      </c>
      <c r="F15" s="8" t="s">
        <v>116</v>
      </c>
      <c r="G15" s="8">
        <v>1</v>
      </c>
      <c r="H15" s="8" t="s">
        <v>133</v>
      </c>
      <c r="I15" s="8" t="s">
        <v>134</v>
      </c>
      <c r="J15" s="22"/>
      <c r="K15" s="22"/>
      <c r="L15" s="23"/>
      <c r="M15" s="10">
        <v>2005.58</v>
      </c>
    </row>
    <row r="16" spans="1:13" ht="45" customHeight="1" outlineLevel="1" thickBot="1" thickTop="1">
      <c r="A16" s="1"/>
      <c r="B16" s="32"/>
      <c r="C16" s="33"/>
      <c r="D16" s="33"/>
      <c r="E16" s="33"/>
      <c r="F16" s="33"/>
      <c r="G16" s="33"/>
      <c r="H16" s="34"/>
      <c r="I16" s="11" t="s">
        <v>135</v>
      </c>
      <c r="J16" s="22"/>
      <c r="K16" s="22"/>
      <c r="L16" s="23"/>
      <c r="M16" s="10">
        <f>SUBTOTAL(9,M15:M15)</f>
        <v>2005.58</v>
      </c>
    </row>
    <row r="17" spans="1:13" ht="45" customHeight="1" outlineLevel="2" thickBot="1" thickTop="1">
      <c r="A17" s="1"/>
      <c r="B17" s="8" t="s">
        <v>136</v>
      </c>
      <c r="C17" s="8" t="s">
        <v>137</v>
      </c>
      <c r="D17" s="8" t="s">
        <v>470</v>
      </c>
      <c r="E17" s="9">
        <v>44104</v>
      </c>
      <c r="F17" s="8" t="s">
        <v>110</v>
      </c>
      <c r="G17" s="8">
        <v>1</v>
      </c>
      <c r="H17" s="8" t="s">
        <v>138</v>
      </c>
      <c r="I17" s="8" t="s">
        <v>139</v>
      </c>
      <c r="J17" s="22"/>
      <c r="K17" s="22"/>
      <c r="L17" s="23"/>
      <c r="M17" s="10">
        <v>261.94</v>
      </c>
    </row>
    <row r="18" spans="1:13" ht="45" customHeight="1" outlineLevel="1" thickBot="1" thickTop="1">
      <c r="A18" s="1"/>
      <c r="B18" s="32"/>
      <c r="C18" s="33"/>
      <c r="D18" s="33"/>
      <c r="E18" s="33"/>
      <c r="F18" s="33"/>
      <c r="G18" s="33"/>
      <c r="H18" s="34"/>
      <c r="I18" s="11" t="s">
        <v>140</v>
      </c>
      <c r="J18" s="22"/>
      <c r="K18" s="22"/>
      <c r="L18" s="23"/>
      <c r="M18" s="10">
        <f>SUBTOTAL(9,M17:M17)</f>
        <v>261.94</v>
      </c>
    </row>
    <row r="19" spans="1:13" ht="45" customHeight="1" outlineLevel="2" thickBot="1" thickTop="1">
      <c r="A19" s="1"/>
      <c r="B19" s="8" t="s">
        <v>141</v>
      </c>
      <c r="C19" s="8" t="s">
        <v>142</v>
      </c>
      <c r="D19" s="8" t="s">
        <v>472</v>
      </c>
      <c r="E19" s="9">
        <v>44020</v>
      </c>
      <c r="F19" s="8" t="s">
        <v>110</v>
      </c>
      <c r="G19" s="8">
        <v>1</v>
      </c>
      <c r="H19" s="8" t="s">
        <v>143</v>
      </c>
      <c r="I19" s="8" t="s">
        <v>144</v>
      </c>
      <c r="J19" s="22"/>
      <c r="K19" s="22"/>
      <c r="L19" s="23"/>
      <c r="M19" s="10">
        <v>1621.4</v>
      </c>
    </row>
    <row r="20" spans="1:13" ht="45" customHeight="1" outlineLevel="1" thickBot="1" thickTop="1">
      <c r="A20" s="1"/>
      <c r="B20" s="32"/>
      <c r="C20" s="33"/>
      <c r="D20" s="33"/>
      <c r="E20" s="33"/>
      <c r="F20" s="33"/>
      <c r="G20" s="33"/>
      <c r="H20" s="34"/>
      <c r="I20" s="11" t="s">
        <v>145</v>
      </c>
      <c r="J20" s="22"/>
      <c r="K20" s="22"/>
      <c r="L20" s="23"/>
      <c r="M20" s="10">
        <f>SUBTOTAL(9,M19:M19)</f>
        <v>1621.4</v>
      </c>
    </row>
    <row r="21" spans="1:13" ht="45" customHeight="1" outlineLevel="2" thickBot="1" thickTop="1">
      <c r="A21" s="1"/>
      <c r="B21" s="8" t="s">
        <v>146</v>
      </c>
      <c r="C21" s="17" t="s">
        <v>147</v>
      </c>
      <c r="D21" s="17" t="s">
        <v>472</v>
      </c>
      <c r="E21" s="9">
        <v>44104</v>
      </c>
      <c r="F21" s="8" t="s">
        <v>110</v>
      </c>
      <c r="G21" s="8">
        <v>1</v>
      </c>
      <c r="H21" s="8" t="s">
        <v>148</v>
      </c>
      <c r="I21" s="8" t="s">
        <v>149</v>
      </c>
      <c r="J21" s="22"/>
      <c r="K21" s="22"/>
      <c r="L21" s="23"/>
      <c r="M21" s="10">
        <v>220</v>
      </c>
    </row>
    <row r="22" spans="1:13" ht="45" customHeight="1" outlineLevel="1" thickBot="1" thickTop="1">
      <c r="A22" s="1"/>
      <c r="B22" s="32"/>
      <c r="C22" s="33"/>
      <c r="D22" s="33"/>
      <c r="E22" s="33"/>
      <c r="F22" s="33"/>
      <c r="G22" s="33"/>
      <c r="H22" s="34"/>
      <c r="I22" s="11" t="s">
        <v>150</v>
      </c>
      <c r="J22" s="22"/>
      <c r="K22" s="22"/>
      <c r="L22" s="23"/>
      <c r="M22" s="10">
        <f>SUBTOTAL(9,M21:M21)</f>
        <v>220</v>
      </c>
    </row>
    <row r="23" spans="1:13" ht="45" customHeight="1" outlineLevel="2" thickBot="1" thickTop="1">
      <c r="A23" s="1"/>
      <c r="B23" s="8" t="s">
        <v>151</v>
      </c>
      <c r="C23" s="17" t="s">
        <v>152</v>
      </c>
      <c r="D23" s="17" t="s">
        <v>472</v>
      </c>
      <c r="E23" s="9">
        <v>44104</v>
      </c>
      <c r="F23" s="8" t="s">
        <v>116</v>
      </c>
      <c r="G23" s="8">
        <v>1</v>
      </c>
      <c r="H23" s="8" t="s">
        <v>153</v>
      </c>
      <c r="I23" s="8" t="s">
        <v>154</v>
      </c>
      <c r="J23" s="22"/>
      <c r="K23" s="22"/>
      <c r="L23" s="23"/>
      <c r="M23" s="10">
        <v>500</v>
      </c>
    </row>
    <row r="24" spans="1:13" ht="66" customHeight="1" outlineLevel="2" thickBot="1" thickTop="1">
      <c r="A24" s="1"/>
      <c r="B24" s="8" t="s">
        <v>155</v>
      </c>
      <c r="C24" s="17" t="s">
        <v>156</v>
      </c>
      <c r="D24" s="17" t="s">
        <v>472</v>
      </c>
      <c r="E24" s="9">
        <v>44104</v>
      </c>
      <c r="F24" s="8" t="s">
        <v>116</v>
      </c>
      <c r="G24" s="8">
        <v>1</v>
      </c>
      <c r="H24" s="8" t="s">
        <v>153</v>
      </c>
      <c r="I24" s="8" t="s">
        <v>154</v>
      </c>
      <c r="J24" s="22"/>
      <c r="K24" s="22"/>
      <c r="L24" s="23"/>
      <c r="M24" s="10">
        <v>800</v>
      </c>
    </row>
    <row r="25" spans="1:13" ht="45" customHeight="1" outlineLevel="1" thickBot="1" thickTop="1">
      <c r="A25" s="1"/>
      <c r="B25" s="32"/>
      <c r="C25" s="33"/>
      <c r="D25" s="33"/>
      <c r="E25" s="33"/>
      <c r="F25" s="33"/>
      <c r="G25" s="33"/>
      <c r="H25" s="34"/>
      <c r="I25" s="11" t="s">
        <v>157</v>
      </c>
      <c r="J25" s="22"/>
      <c r="K25" s="22"/>
      <c r="L25" s="23"/>
      <c r="M25" s="10">
        <f>SUBTOTAL(9,M23:M24)</f>
        <v>1300</v>
      </c>
    </row>
    <row r="26" spans="1:13" ht="45" customHeight="1" outlineLevel="2" thickBot="1" thickTop="1">
      <c r="A26" s="1"/>
      <c r="B26" s="8" t="s">
        <v>158</v>
      </c>
      <c r="C26" s="8" t="s">
        <v>159</v>
      </c>
      <c r="D26" s="8" t="s">
        <v>469</v>
      </c>
      <c r="E26" s="9">
        <v>44019</v>
      </c>
      <c r="F26" s="8" t="s">
        <v>160</v>
      </c>
      <c r="G26" s="8">
        <v>1</v>
      </c>
      <c r="H26" s="8" t="s">
        <v>161</v>
      </c>
      <c r="I26" s="8" t="s">
        <v>162</v>
      </c>
      <c r="J26" s="22"/>
      <c r="K26" s="22"/>
      <c r="L26" s="23"/>
      <c r="M26" s="10">
        <v>1742.4</v>
      </c>
    </row>
    <row r="27" spans="1:13" ht="45" customHeight="1" outlineLevel="2" thickBot="1" thickTop="1">
      <c r="A27" s="1"/>
      <c r="B27" s="8" t="s">
        <v>163</v>
      </c>
      <c r="C27" s="8" t="s">
        <v>164</v>
      </c>
      <c r="D27" s="8" t="s">
        <v>469</v>
      </c>
      <c r="E27" s="9">
        <v>44019</v>
      </c>
      <c r="F27" s="8" t="s">
        <v>110</v>
      </c>
      <c r="G27" s="8">
        <v>1</v>
      </c>
      <c r="H27" s="8" t="s">
        <v>161</v>
      </c>
      <c r="I27" s="8" t="s">
        <v>162</v>
      </c>
      <c r="J27" s="22"/>
      <c r="K27" s="22"/>
      <c r="L27" s="23"/>
      <c r="M27" s="10">
        <v>726</v>
      </c>
    </row>
    <row r="28" spans="1:13" ht="45" customHeight="1" outlineLevel="2" thickBot="1" thickTop="1">
      <c r="A28" s="1"/>
      <c r="B28" s="8" t="s">
        <v>165</v>
      </c>
      <c r="C28" s="8" t="s">
        <v>166</v>
      </c>
      <c r="D28" s="8" t="s">
        <v>469</v>
      </c>
      <c r="E28" s="9">
        <v>44019</v>
      </c>
      <c r="F28" s="8" t="s">
        <v>110</v>
      </c>
      <c r="G28" s="8">
        <v>1</v>
      </c>
      <c r="H28" s="8" t="s">
        <v>161</v>
      </c>
      <c r="I28" s="8" t="s">
        <v>162</v>
      </c>
      <c r="J28" s="22"/>
      <c r="K28" s="22"/>
      <c r="L28" s="23"/>
      <c r="M28" s="10">
        <v>151.25</v>
      </c>
    </row>
    <row r="29" spans="1:13" ht="45" customHeight="1" outlineLevel="1" thickBot="1" thickTop="1">
      <c r="A29" s="1"/>
      <c r="B29" s="32"/>
      <c r="C29" s="33"/>
      <c r="D29" s="33"/>
      <c r="E29" s="33"/>
      <c r="F29" s="33"/>
      <c r="G29" s="33"/>
      <c r="H29" s="34"/>
      <c r="I29" s="11" t="s">
        <v>167</v>
      </c>
      <c r="J29" s="22"/>
      <c r="K29" s="22"/>
      <c r="L29" s="23"/>
      <c r="M29" s="10">
        <f>SUBTOTAL(9,M26:M28)</f>
        <v>2619.65</v>
      </c>
    </row>
    <row r="30" spans="1:13" ht="62.25" customHeight="1" outlineLevel="2" thickBot="1" thickTop="1">
      <c r="A30" s="1"/>
      <c r="B30" s="8" t="s">
        <v>168</v>
      </c>
      <c r="C30" s="8" t="s">
        <v>169</v>
      </c>
      <c r="D30" s="8" t="s">
        <v>472</v>
      </c>
      <c r="E30" s="9">
        <v>44020</v>
      </c>
      <c r="F30" s="8" t="s">
        <v>170</v>
      </c>
      <c r="G30" s="8">
        <v>1</v>
      </c>
      <c r="H30" s="8" t="s">
        <v>171</v>
      </c>
      <c r="I30" s="8" t="s">
        <v>172</v>
      </c>
      <c r="J30" s="22"/>
      <c r="K30" s="22"/>
      <c r="L30" s="23"/>
      <c r="M30" s="10">
        <v>17545</v>
      </c>
    </row>
    <row r="31" spans="1:13" ht="45" customHeight="1" outlineLevel="1" thickBot="1" thickTop="1">
      <c r="A31" s="1"/>
      <c r="B31" s="32"/>
      <c r="C31" s="33"/>
      <c r="D31" s="33"/>
      <c r="E31" s="33"/>
      <c r="F31" s="33"/>
      <c r="G31" s="33"/>
      <c r="H31" s="34"/>
      <c r="I31" s="11" t="s">
        <v>173</v>
      </c>
      <c r="J31" s="22"/>
      <c r="K31" s="22"/>
      <c r="L31" s="23"/>
      <c r="M31" s="10">
        <f>SUBTOTAL(9,M30:M30)</f>
        <v>17545</v>
      </c>
    </row>
    <row r="32" spans="1:13" ht="45" customHeight="1" outlineLevel="2" thickBot="1" thickTop="1">
      <c r="A32" s="1"/>
      <c r="B32" s="8" t="s">
        <v>174</v>
      </c>
      <c r="C32" s="8" t="s">
        <v>175</v>
      </c>
      <c r="D32" s="8" t="s">
        <v>472</v>
      </c>
      <c r="E32" s="9">
        <v>44020</v>
      </c>
      <c r="F32" s="8" t="s">
        <v>110</v>
      </c>
      <c r="G32" s="8">
        <v>2</v>
      </c>
      <c r="H32" s="8" t="s">
        <v>176</v>
      </c>
      <c r="I32" s="8" t="s">
        <v>177</v>
      </c>
      <c r="J32" s="22"/>
      <c r="K32" s="22"/>
      <c r="L32" s="23"/>
      <c r="M32" s="10">
        <v>6231.5</v>
      </c>
    </row>
    <row r="33" spans="1:13" ht="45" customHeight="1" outlineLevel="1" thickBot="1" thickTop="1">
      <c r="A33" s="1"/>
      <c r="B33" s="32"/>
      <c r="C33" s="33"/>
      <c r="D33" s="33"/>
      <c r="E33" s="33"/>
      <c r="F33" s="33"/>
      <c r="G33" s="33"/>
      <c r="H33" s="34"/>
      <c r="I33" s="11" t="s">
        <v>178</v>
      </c>
      <c r="J33" s="22"/>
      <c r="K33" s="22"/>
      <c r="L33" s="23"/>
      <c r="M33" s="10">
        <f>SUBTOTAL(9,M32:M32)</f>
        <v>6231.5</v>
      </c>
    </row>
    <row r="34" spans="1:13" ht="45" customHeight="1" outlineLevel="2" thickBot="1" thickTop="1">
      <c r="A34" s="1"/>
      <c r="B34" s="8" t="s">
        <v>179</v>
      </c>
      <c r="C34" s="8" t="s">
        <v>180</v>
      </c>
      <c r="D34" s="8" t="s">
        <v>472</v>
      </c>
      <c r="E34" s="9">
        <v>44040</v>
      </c>
      <c r="F34" s="8" t="s">
        <v>110</v>
      </c>
      <c r="G34" s="8">
        <v>1</v>
      </c>
      <c r="H34" s="8" t="s">
        <v>181</v>
      </c>
      <c r="I34" s="8" t="s">
        <v>182</v>
      </c>
      <c r="J34" s="22"/>
      <c r="K34" s="22"/>
      <c r="L34" s="23"/>
      <c r="M34" s="10">
        <v>2442</v>
      </c>
    </row>
    <row r="35" spans="1:13" ht="45" customHeight="1" outlineLevel="1" thickBot="1" thickTop="1">
      <c r="A35" s="1"/>
      <c r="B35" s="32"/>
      <c r="C35" s="33"/>
      <c r="D35" s="33"/>
      <c r="E35" s="33"/>
      <c r="F35" s="33"/>
      <c r="G35" s="33"/>
      <c r="H35" s="34"/>
      <c r="I35" s="11" t="s">
        <v>183</v>
      </c>
      <c r="J35" s="22"/>
      <c r="K35" s="22"/>
      <c r="L35" s="23"/>
      <c r="M35" s="10">
        <f>SUBTOTAL(9,M34:M34)</f>
        <v>2442</v>
      </c>
    </row>
    <row r="36" spans="1:13" ht="45" customHeight="1" outlineLevel="2" thickBot="1" thickTop="1">
      <c r="A36" s="1"/>
      <c r="B36" s="8" t="s">
        <v>184</v>
      </c>
      <c r="C36" s="17" t="s">
        <v>185</v>
      </c>
      <c r="D36" s="17" t="s">
        <v>472</v>
      </c>
      <c r="E36" s="9">
        <v>44104</v>
      </c>
      <c r="F36" s="8" t="s">
        <v>110</v>
      </c>
      <c r="G36" s="8">
        <v>1</v>
      </c>
      <c r="H36" s="8" t="s">
        <v>186</v>
      </c>
      <c r="I36" s="8" t="s">
        <v>187</v>
      </c>
      <c r="J36" s="22"/>
      <c r="K36" s="22"/>
      <c r="L36" s="23"/>
      <c r="M36" s="10">
        <v>250</v>
      </c>
    </row>
    <row r="37" spans="1:13" ht="45" customHeight="1" outlineLevel="1" thickBot="1" thickTop="1">
      <c r="A37" s="1"/>
      <c r="B37" s="32"/>
      <c r="C37" s="33"/>
      <c r="D37" s="33"/>
      <c r="E37" s="33"/>
      <c r="F37" s="33"/>
      <c r="G37" s="33"/>
      <c r="H37" s="34"/>
      <c r="I37" s="11" t="s">
        <v>188</v>
      </c>
      <c r="J37" s="22"/>
      <c r="K37" s="22"/>
      <c r="L37" s="23"/>
      <c r="M37" s="10">
        <f>SUBTOTAL(9,M36:M36)</f>
        <v>250</v>
      </c>
    </row>
    <row r="38" spans="1:13" ht="60.75" customHeight="1" outlineLevel="2" thickBot="1" thickTop="1">
      <c r="A38" s="1"/>
      <c r="B38" s="8" t="s">
        <v>189</v>
      </c>
      <c r="C38" s="8" t="s">
        <v>190</v>
      </c>
      <c r="D38" s="8" t="s">
        <v>470</v>
      </c>
      <c r="E38" s="9">
        <v>44029</v>
      </c>
      <c r="F38" s="8" t="s">
        <v>191</v>
      </c>
      <c r="G38" s="8">
        <v>1</v>
      </c>
      <c r="H38" s="8" t="s">
        <v>192</v>
      </c>
      <c r="I38" s="8" t="s">
        <v>193</v>
      </c>
      <c r="J38" s="22"/>
      <c r="K38" s="22"/>
      <c r="L38" s="23"/>
      <c r="M38" s="10">
        <v>3872</v>
      </c>
    </row>
    <row r="39" spans="1:13" ht="53.25" customHeight="1" outlineLevel="2" thickBot="1" thickTop="1">
      <c r="A39" s="1"/>
      <c r="B39" s="8" t="s">
        <v>194</v>
      </c>
      <c r="C39" s="8" t="s">
        <v>195</v>
      </c>
      <c r="D39" s="8" t="s">
        <v>470</v>
      </c>
      <c r="E39" s="9">
        <v>44029</v>
      </c>
      <c r="F39" s="8" t="s">
        <v>32</v>
      </c>
      <c r="G39" s="8">
        <v>1</v>
      </c>
      <c r="H39" s="8" t="s">
        <v>192</v>
      </c>
      <c r="I39" s="8" t="s">
        <v>193</v>
      </c>
      <c r="J39" s="22"/>
      <c r="K39" s="22"/>
      <c r="L39" s="23"/>
      <c r="M39" s="10">
        <v>895.4</v>
      </c>
    </row>
    <row r="40" spans="1:13" ht="57" customHeight="1" outlineLevel="2" thickBot="1" thickTop="1">
      <c r="A40" s="1"/>
      <c r="B40" s="8" t="s">
        <v>196</v>
      </c>
      <c r="C40" s="8" t="s">
        <v>197</v>
      </c>
      <c r="D40" s="8" t="s">
        <v>470</v>
      </c>
      <c r="E40" s="9">
        <v>44029</v>
      </c>
      <c r="F40" s="8" t="s">
        <v>110</v>
      </c>
      <c r="G40" s="8">
        <v>1</v>
      </c>
      <c r="H40" s="8" t="s">
        <v>192</v>
      </c>
      <c r="I40" s="8" t="s">
        <v>193</v>
      </c>
      <c r="J40" s="22"/>
      <c r="K40" s="22"/>
      <c r="L40" s="23"/>
      <c r="M40" s="10">
        <v>3993</v>
      </c>
    </row>
    <row r="41" spans="1:13" ht="45" customHeight="1" outlineLevel="1" thickBot="1" thickTop="1">
      <c r="A41" s="1"/>
      <c r="B41" s="32"/>
      <c r="C41" s="33"/>
      <c r="D41" s="33"/>
      <c r="E41" s="33"/>
      <c r="F41" s="33"/>
      <c r="G41" s="33"/>
      <c r="H41" s="34"/>
      <c r="I41" s="11" t="s">
        <v>198</v>
      </c>
      <c r="J41" s="22"/>
      <c r="K41" s="22"/>
      <c r="L41" s="23"/>
      <c r="M41" s="10">
        <f>SUBTOTAL(9,M38:M40)</f>
        <v>8760.4</v>
      </c>
    </row>
    <row r="42" spans="1:13" ht="45" customHeight="1" outlineLevel="2" thickBot="1" thickTop="1">
      <c r="A42" s="1"/>
      <c r="B42" s="8" t="s">
        <v>199</v>
      </c>
      <c r="C42" s="8" t="s">
        <v>200</v>
      </c>
      <c r="D42" s="8" t="s">
        <v>469</v>
      </c>
      <c r="E42" s="9">
        <v>44040</v>
      </c>
      <c r="F42" s="8" t="s">
        <v>110</v>
      </c>
      <c r="G42" s="8">
        <v>1</v>
      </c>
      <c r="H42" s="8" t="s">
        <v>201</v>
      </c>
      <c r="I42" s="8" t="s">
        <v>202</v>
      </c>
      <c r="J42" s="22"/>
      <c r="K42" s="22"/>
      <c r="L42" s="23"/>
      <c r="M42" s="10">
        <v>2641.43</v>
      </c>
    </row>
    <row r="43" spans="1:13" ht="45" customHeight="1" outlineLevel="1" thickBot="1" thickTop="1">
      <c r="A43" s="1"/>
      <c r="B43" s="32"/>
      <c r="C43" s="33"/>
      <c r="D43" s="33"/>
      <c r="E43" s="33"/>
      <c r="F43" s="33"/>
      <c r="G43" s="33"/>
      <c r="H43" s="34"/>
      <c r="I43" s="11" t="s">
        <v>203</v>
      </c>
      <c r="J43" s="22"/>
      <c r="K43" s="22"/>
      <c r="L43" s="23"/>
      <c r="M43" s="10">
        <f>SUBTOTAL(9,M42:M42)</f>
        <v>2641.43</v>
      </c>
    </row>
    <row r="44" spans="1:13" ht="45" customHeight="1" outlineLevel="2" thickBot="1" thickTop="1">
      <c r="A44" s="1"/>
      <c r="B44" s="8" t="s">
        <v>204</v>
      </c>
      <c r="C44" s="8" t="s">
        <v>205</v>
      </c>
      <c r="D44" s="8" t="s">
        <v>472</v>
      </c>
      <c r="E44" s="9">
        <v>44040</v>
      </c>
      <c r="F44" s="8" t="s">
        <v>110</v>
      </c>
      <c r="G44" s="8">
        <v>1</v>
      </c>
      <c r="H44" s="8" t="s">
        <v>206</v>
      </c>
      <c r="I44" s="8" t="s">
        <v>207</v>
      </c>
      <c r="J44" s="22"/>
      <c r="K44" s="22"/>
      <c r="L44" s="23"/>
      <c r="M44" s="10">
        <v>545</v>
      </c>
    </row>
    <row r="45" spans="1:13" ht="45" customHeight="1" outlineLevel="2" thickBot="1" thickTop="1">
      <c r="A45" s="1"/>
      <c r="B45" s="8" t="s">
        <v>208</v>
      </c>
      <c r="C45" s="8" t="s">
        <v>209</v>
      </c>
      <c r="D45" s="8" t="s">
        <v>472</v>
      </c>
      <c r="E45" s="9">
        <v>44042</v>
      </c>
      <c r="F45" s="8" t="s">
        <v>210</v>
      </c>
      <c r="G45" s="8">
        <v>1</v>
      </c>
      <c r="H45" s="8" t="s">
        <v>206</v>
      </c>
      <c r="I45" s="8" t="s">
        <v>207</v>
      </c>
      <c r="J45" s="22"/>
      <c r="K45" s="22"/>
      <c r="L45" s="23"/>
      <c r="M45" s="10">
        <v>16062.75</v>
      </c>
    </row>
    <row r="46" spans="1:13" ht="45" customHeight="1" outlineLevel="1" thickBot="1" thickTop="1">
      <c r="A46" s="1"/>
      <c r="B46" s="32"/>
      <c r="C46" s="33"/>
      <c r="D46" s="33"/>
      <c r="E46" s="33"/>
      <c r="F46" s="33"/>
      <c r="G46" s="33"/>
      <c r="H46" s="34"/>
      <c r="I46" s="11" t="s">
        <v>211</v>
      </c>
      <c r="J46" s="22"/>
      <c r="K46" s="22"/>
      <c r="L46" s="23"/>
      <c r="M46" s="10">
        <f>SUBTOTAL(9,M44:M45)</f>
        <v>16607.75</v>
      </c>
    </row>
    <row r="47" spans="1:13" ht="45" customHeight="1" outlineLevel="2" thickBot="1" thickTop="1">
      <c r="A47" s="1"/>
      <c r="B47" s="8" t="s">
        <v>212</v>
      </c>
      <c r="C47" s="17" t="s">
        <v>213</v>
      </c>
      <c r="D47" s="17" t="s">
        <v>472</v>
      </c>
      <c r="E47" s="9">
        <v>44104</v>
      </c>
      <c r="F47" s="8" t="s">
        <v>110</v>
      </c>
      <c r="G47" s="8">
        <v>1</v>
      </c>
      <c r="H47" s="8" t="s">
        <v>214</v>
      </c>
      <c r="I47" s="8" t="s">
        <v>215</v>
      </c>
      <c r="J47" s="22"/>
      <c r="K47" s="22"/>
      <c r="L47" s="23"/>
      <c r="M47" s="10">
        <v>285.38</v>
      </c>
    </row>
    <row r="48" spans="1:13" ht="45" customHeight="1" outlineLevel="1" thickBot="1" thickTop="1">
      <c r="A48" s="1"/>
      <c r="B48" s="32"/>
      <c r="C48" s="33"/>
      <c r="D48" s="33"/>
      <c r="E48" s="33"/>
      <c r="F48" s="33"/>
      <c r="G48" s="33"/>
      <c r="H48" s="34"/>
      <c r="I48" s="11" t="s">
        <v>216</v>
      </c>
      <c r="J48" s="22"/>
      <c r="K48" s="22"/>
      <c r="L48" s="23"/>
      <c r="M48" s="10">
        <f>SUBTOTAL(9,M47:M47)</f>
        <v>285.38</v>
      </c>
    </row>
    <row r="49" spans="1:13" ht="45" customHeight="1" outlineLevel="2" thickBot="1" thickTop="1">
      <c r="A49" s="1"/>
      <c r="B49" s="8" t="s">
        <v>217</v>
      </c>
      <c r="C49" s="8" t="s">
        <v>218</v>
      </c>
      <c r="D49" s="8" t="s">
        <v>469</v>
      </c>
      <c r="E49" s="9">
        <v>44074</v>
      </c>
      <c r="F49" s="8" t="s">
        <v>5</v>
      </c>
      <c r="G49" s="8">
        <v>1</v>
      </c>
      <c r="H49" s="8" t="s">
        <v>219</v>
      </c>
      <c r="I49" s="8" t="s">
        <v>220</v>
      </c>
      <c r="J49" s="22"/>
      <c r="K49" s="22"/>
      <c r="L49" s="23"/>
      <c r="M49" s="10">
        <v>665.52</v>
      </c>
    </row>
    <row r="50" spans="1:13" ht="45" customHeight="1" outlineLevel="1" thickBot="1" thickTop="1">
      <c r="A50" s="1"/>
      <c r="B50" s="32"/>
      <c r="C50" s="33"/>
      <c r="D50" s="33"/>
      <c r="E50" s="33"/>
      <c r="F50" s="33"/>
      <c r="G50" s="33"/>
      <c r="H50" s="34"/>
      <c r="I50" s="11" t="s">
        <v>221</v>
      </c>
      <c r="J50" s="22"/>
      <c r="K50" s="22"/>
      <c r="L50" s="23"/>
      <c r="M50" s="10">
        <f>SUBTOTAL(9,M49:M49)</f>
        <v>665.52</v>
      </c>
    </row>
    <row r="51" spans="1:13" ht="45" customHeight="1" outlineLevel="2" thickBot="1" thickTop="1">
      <c r="A51" s="1"/>
      <c r="B51" s="8" t="s">
        <v>222</v>
      </c>
      <c r="C51" s="8" t="s">
        <v>223</v>
      </c>
      <c r="D51" s="8" t="s">
        <v>472</v>
      </c>
      <c r="E51" s="9">
        <v>44040</v>
      </c>
      <c r="F51" s="8" t="s">
        <v>110</v>
      </c>
      <c r="G51" s="8">
        <v>1</v>
      </c>
      <c r="H51" s="8" t="s">
        <v>224</v>
      </c>
      <c r="I51" s="8" t="s">
        <v>225</v>
      </c>
      <c r="J51" s="22"/>
      <c r="K51" s="22"/>
      <c r="L51" s="23"/>
      <c r="M51" s="10">
        <v>3076.5</v>
      </c>
    </row>
    <row r="52" spans="1:13" ht="45" customHeight="1" outlineLevel="2" thickBot="1" thickTop="1">
      <c r="A52" s="1"/>
      <c r="B52" s="8" t="s">
        <v>226</v>
      </c>
      <c r="C52" s="8" t="s">
        <v>227</v>
      </c>
      <c r="D52" s="8" t="s">
        <v>472</v>
      </c>
      <c r="E52" s="9">
        <v>44040</v>
      </c>
      <c r="F52" s="8" t="s">
        <v>110</v>
      </c>
      <c r="G52" s="8">
        <v>1</v>
      </c>
      <c r="H52" s="8" t="s">
        <v>224</v>
      </c>
      <c r="I52" s="8" t="s">
        <v>225</v>
      </c>
      <c r="J52" s="22"/>
      <c r="K52" s="22"/>
      <c r="L52" s="23"/>
      <c r="M52" s="10">
        <v>2722.5</v>
      </c>
    </row>
    <row r="53" spans="1:13" ht="45" customHeight="1" outlineLevel="1" thickBot="1" thickTop="1">
      <c r="A53" s="1"/>
      <c r="B53" s="32"/>
      <c r="C53" s="33"/>
      <c r="D53" s="33"/>
      <c r="E53" s="33"/>
      <c r="F53" s="33"/>
      <c r="G53" s="33"/>
      <c r="H53" s="34"/>
      <c r="I53" s="11" t="s">
        <v>228</v>
      </c>
      <c r="J53" s="22"/>
      <c r="K53" s="22"/>
      <c r="L53" s="23"/>
      <c r="M53" s="10">
        <f>SUBTOTAL(9,M51:M52)</f>
        <v>5799</v>
      </c>
    </row>
    <row r="54" spans="1:13" ht="45" customHeight="1" outlineLevel="2" thickBot="1" thickTop="1">
      <c r="A54" s="1"/>
      <c r="B54" s="8" t="s">
        <v>229</v>
      </c>
      <c r="C54" s="8" t="s">
        <v>230</v>
      </c>
      <c r="D54" s="8" t="s">
        <v>472</v>
      </c>
      <c r="E54" s="9">
        <v>44020</v>
      </c>
      <c r="F54" s="8" t="s">
        <v>116</v>
      </c>
      <c r="G54" s="8">
        <v>1</v>
      </c>
      <c r="H54" s="8" t="s">
        <v>231</v>
      </c>
      <c r="I54" s="8" t="s">
        <v>232</v>
      </c>
      <c r="J54" s="22"/>
      <c r="K54" s="22"/>
      <c r="L54" s="23"/>
      <c r="M54" s="10">
        <v>8488.88</v>
      </c>
    </row>
    <row r="55" spans="1:13" ht="45" customHeight="1" outlineLevel="2" thickBot="1" thickTop="1">
      <c r="A55" s="1"/>
      <c r="B55" s="8" t="s">
        <v>233</v>
      </c>
      <c r="C55" s="8" t="s">
        <v>234</v>
      </c>
      <c r="D55" s="8" t="s">
        <v>472</v>
      </c>
      <c r="E55" s="9">
        <v>44020</v>
      </c>
      <c r="F55" s="8" t="s">
        <v>110</v>
      </c>
      <c r="G55" s="8">
        <v>1</v>
      </c>
      <c r="H55" s="8" t="s">
        <v>231</v>
      </c>
      <c r="I55" s="8" t="s">
        <v>232</v>
      </c>
      <c r="J55" s="22"/>
      <c r="K55" s="22"/>
      <c r="L55" s="23"/>
      <c r="M55" s="10">
        <v>1694</v>
      </c>
    </row>
    <row r="56" spans="1:13" ht="45" customHeight="1" outlineLevel="1" thickBot="1" thickTop="1">
      <c r="A56" s="1"/>
      <c r="B56" s="32"/>
      <c r="C56" s="33"/>
      <c r="D56" s="33"/>
      <c r="E56" s="33"/>
      <c r="F56" s="33"/>
      <c r="G56" s="33"/>
      <c r="H56" s="34"/>
      <c r="I56" s="11" t="s">
        <v>235</v>
      </c>
      <c r="J56" s="22"/>
      <c r="K56" s="22"/>
      <c r="L56" s="23"/>
      <c r="M56" s="10">
        <f>SUBTOTAL(9,M54:M55)</f>
        <v>10182.88</v>
      </c>
    </row>
    <row r="57" spans="1:13" ht="45" customHeight="1" outlineLevel="2" thickBot="1" thickTop="1">
      <c r="A57" s="1"/>
      <c r="B57" s="8" t="s">
        <v>236</v>
      </c>
      <c r="C57" s="8" t="s">
        <v>237</v>
      </c>
      <c r="D57" s="8" t="s">
        <v>470</v>
      </c>
      <c r="E57" s="9">
        <v>44020</v>
      </c>
      <c r="F57" s="8" t="s">
        <v>5</v>
      </c>
      <c r="G57" s="8">
        <v>1</v>
      </c>
      <c r="H57" s="8" t="s">
        <v>238</v>
      </c>
      <c r="I57" s="8" t="s">
        <v>239</v>
      </c>
      <c r="J57" s="22"/>
      <c r="K57" s="22"/>
      <c r="L57" s="23"/>
      <c r="M57" s="10">
        <v>705</v>
      </c>
    </row>
    <row r="58" spans="1:13" ht="45" customHeight="1" outlineLevel="1" thickBot="1" thickTop="1">
      <c r="A58" s="1"/>
      <c r="B58" s="32"/>
      <c r="C58" s="33"/>
      <c r="D58" s="33"/>
      <c r="E58" s="33"/>
      <c r="F58" s="33"/>
      <c r="G58" s="33"/>
      <c r="H58" s="34"/>
      <c r="I58" s="11" t="s">
        <v>240</v>
      </c>
      <c r="J58" s="22"/>
      <c r="K58" s="22"/>
      <c r="L58" s="23"/>
      <c r="M58" s="10">
        <f>SUBTOTAL(9,M57:M57)</f>
        <v>705</v>
      </c>
    </row>
    <row r="59" spans="1:13" ht="65.25" customHeight="1" outlineLevel="2" thickBot="1" thickTop="1">
      <c r="A59" s="1"/>
      <c r="B59" s="8" t="s">
        <v>241</v>
      </c>
      <c r="C59" s="17" t="s">
        <v>242</v>
      </c>
      <c r="D59" s="17" t="s">
        <v>472</v>
      </c>
      <c r="E59" s="9">
        <v>44104</v>
      </c>
      <c r="F59" s="8" t="s">
        <v>110</v>
      </c>
      <c r="G59" s="8">
        <v>1</v>
      </c>
      <c r="H59" s="8" t="s">
        <v>243</v>
      </c>
      <c r="I59" s="8" t="s">
        <v>244</v>
      </c>
      <c r="J59" s="22"/>
      <c r="K59" s="22"/>
      <c r="L59" s="23"/>
      <c r="M59" s="10">
        <v>308</v>
      </c>
    </row>
    <row r="60" spans="1:13" ht="45" customHeight="1" outlineLevel="1" thickBot="1" thickTop="1">
      <c r="A60" s="1"/>
      <c r="B60" s="32"/>
      <c r="C60" s="33"/>
      <c r="D60" s="33"/>
      <c r="E60" s="33"/>
      <c r="F60" s="33"/>
      <c r="G60" s="33"/>
      <c r="H60" s="34"/>
      <c r="I60" s="11" t="s">
        <v>245</v>
      </c>
      <c r="J60" s="22"/>
      <c r="K60" s="22"/>
      <c r="L60" s="23"/>
      <c r="M60" s="10">
        <f>SUBTOTAL(9,M59:M59)</f>
        <v>308</v>
      </c>
    </row>
    <row r="61" spans="1:13" ht="45" customHeight="1" outlineLevel="2" thickBot="1" thickTop="1">
      <c r="A61" s="1"/>
      <c r="B61" s="8" t="s">
        <v>246</v>
      </c>
      <c r="C61" s="8" t="s">
        <v>247</v>
      </c>
      <c r="D61" s="8" t="s">
        <v>472</v>
      </c>
      <c r="E61" s="9">
        <v>44040</v>
      </c>
      <c r="F61" s="8" t="s">
        <v>110</v>
      </c>
      <c r="G61" s="8">
        <v>1</v>
      </c>
      <c r="H61" s="8" t="s">
        <v>248</v>
      </c>
      <c r="I61" s="8" t="s">
        <v>249</v>
      </c>
      <c r="J61" s="22"/>
      <c r="K61" s="22"/>
      <c r="L61" s="23"/>
      <c r="M61" s="10">
        <v>5082</v>
      </c>
    </row>
    <row r="62" spans="1:13" ht="45" customHeight="1" outlineLevel="1" thickBot="1" thickTop="1">
      <c r="A62" s="1"/>
      <c r="B62" s="32"/>
      <c r="C62" s="33"/>
      <c r="D62" s="33"/>
      <c r="E62" s="33"/>
      <c r="F62" s="33"/>
      <c r="G62" s="33"/>
      <c r="H62" s="34"/>
      <c r="I62" s="11" t="s">
        <v>250</v>
      </c>
      <c r="J62" s="22"/>
      <c r="K62" s="22"/>
      <c r="L62" s="23"/>
      <c r="M62" s="10">
        <f>SUBTOTAL(9,M61:M61)</f>
        <v>5082</v>
      </c>
    </row>
    <row r="63" spans="1:13" ht="67.5" customHeight="1" outlineLevel="2" thickBot="1" thickTop="1">
      <c r="A63" s="1"/>
      <c r="B63" s="8" t="s">
        <v>251</v>
      </c>
      <c r="C63" s="8" t="s">
        <v>252</v>
      </c>
      <c r="D63" s="8" t="s">
        <v>470</v>
      </c>
      <c r="E63" s="9">
        <v>44015</v>
      </c>
      <c r="F63" s="8" t="s">
        <v>41</v>
      </c>
      <c r="G63" s="8">
        <v>1</v>
      </c>
      <c r="H63" s="8" t="s">
        <v>253</v>
      </c>
      <c r="I63" s="8" t="s">
        <v>254</v>
      </c>
      <c r="J63" s="22"/>
      <c r="K63" s="22"/>
      <c r="L63" s="23"/>
      <c r="M63" s="10">
        <v>1815</v>
      </c>
    </row>
    <row r="64" spans="1:13" ht="45" customHeight="1" outlineLevel="2" thickBot="1" thickTop="1">
      <c r="A64" s="1"/>
      <c r="B64" s="8" t="s">
        <v>255</v>
      </c>
      <c r="C64" s="8" t="s">
        <v>256</v>
      </c>
      <c r="D64" s="8" t="s">
        <v>470</v>
      </c>
      <c r="E64" s="9">
        <v>44085</v>
      </c>
      <c r="F64" s="8" t="s">
        <v>110</v>
      </c>
      <c r="G64" s="8">
        <v>1</v>
      </c>
      <c r="H64" s="8" t="s">
        <v>253</v>
      </c>
      <c r="I64" s="8" t="s">
        <v>254</v>
      </c>
      <c r="J64" s="22"/>
      <c r="K64" s="22"/>
      <c r="L64" s="23"/>
      <c r="M64" s="10">
        <v>1815</v>
      </c>
    </row>
    <row r="65" spans="1:13" ht="45" customHeight="1" outlineLevel="2" thickBot="1" thickTop="1">
      <c r="A65" s="1"/>
      <c r="B65" s="8" t="s">
        <v>257</v>
      </c>
      <c r="C65" s="8" t="s">
        <v>258</v>
      </c>
      <c r="D65" s="8" t="s">
        <v>470</v>
      </c>
      <c r="E65" s="9">
        <v>44085</v>
      </c>
      <c r="F65" s="8" t="s">
        <v>110</v>
      </c>
      <c r="G65" s="8">
        <v>1</v>
      </c>
      <c r="H65" s="8" t="s">
        <v>253</v>
      </c>
      <c r="I65" s="8" t="s">
        <v>254</v>
      </c>
      <c r="J65" s="22"/>
      <c r="K65" s="22"/>
      <c r="L65" s="23"/>
      <c r="M65" s="10">
        <v>726</v>
      </c>
    </row>
    <row r="66" spans="1:13" ht="45" customHeight="1" outlineLevel="1" thickBot="1" thickTop="1">
      <c r="A66" s="1"/>
      <c r="B66" s="32"/>
      <c r="C66" s="33"/>
      <c r="D66" s="33"/>
      <c r="E66" s="33"/>
      <c r="F66" s="33"/>
      <c r="G66" s="33"/>
      <c r="H66" s="34"/>
      <c r="I66" s="11" t="s">
        <v>259</v>
      </c>
      <c r="J66" s="22"/>
      <c r="K66" s="22"/>
      <c r="L66" s="23"/>
      <c r="M66" s="10">
        <f>SUBTOTAL(9,M63:M65)</f>
        <v>4356</v>
      </c>
    </row>
    <row r="67" spans="1:13" ht="45" customHeight="1" outlineLevel="2" thickBot="1" thickTop="1">
      <c r="A67" s="1"/>
      <c r="B67" s="8" t="s">
        <v>260</v>
      </c>
      <c r="C67" s="8" t="s">
        <v>261</v>
      </c>
      <c r="D67" s="8" t="s">
        <v>470</v>
      </c>
      <c r="E67" s="9">
        <v>44057</v>
      </c>
      <c r="F67" s="8" t="s">
        <v>170</v>
      </c>
      <c r="G67" s="8">
        <v>3</v>
      </c>
      <c r="H67" s="8" t="s">
        <v>262</v>
      </c>
      <c r="I67" s="8" t="s">
        <v>263</v>
      </c>
      <c r="J67" s="22"/>
      <c r="K67" s="22"/>
      <c r="L67" s="23"/>
      <c r="M67" s="10">
        <v>7653.86</v>
      </c>
    </row>
    <row r="68" spans="1:13" ht="45" customHeight="1" outlineLevel="1" thickBot="1" thickTop="1">
      <c r="A68" s="1"/>
      <c r="B68" s="32"/>
      <c r="C68" s="33"/>
      <c r="D68" s="33"/>
      <c r="E68" s="33"/>
      <c r="F68" s="33"/>
      <c r="G68" s="33"/>
      <c r="H68" s="34"/>
      <c r="I68" s="11" t="s">
        <v>264</v>
      </c>
      <c r="J68" s="22"/>
      <c r="K68" s="22"/>
      <c r="L68" s="23"/>
      <c r="M68" s="10">
        <f>SUBTOTAL(9,M67:M67)</f>
        <v>7653.86</v>
      </c>
    </row>
    <row r="69" spans="1:13" ht="45" customHeight="1" outlineLevel="2" thickBot="1" thickTop="1">
      <c r="A69" s="1"/>
      <c r="B69" s="8" t="s">
        <v>265</v>
      </c>
      <c r="C69" s="8" t="s">
        <v>266</v>
      </c>
      <c r="D69" s="8" t="s">
        <v>470</v>
      </c>
      <c r="E69" s="9">
        <v>44040</v>
      </c>
      <c r="F69" s="8" t="s">
        <v>110</v>
      </c>
      <c r="G69" s="8">
        <v>1</v>
      </c>
      <c r="H69" s="8" t="s">
        <v>267</v>
      </c>
      <c r="I69" s="8" t="s">
        <v>268</v>
      </c>
      <c r="J69" s="22"/>
      <c r="K69" s="22"/>
      <c r="L69" s="23"/>
      <c r="M69" s="10">
        <v>1530</v>
      </c>
    </row>
    <row r="70" spans="1:13" ht="45" customHeight="1" outlineLevel="1" thickBot="1" thickTop="1">
      <c r="A70" s="1"/>
      <c r="B70" s="32"/>
      <c r="C70" s="33"/>
      <c r="D70" s="33"/>
      <c r="E70" s="33"/>
      <c r="F70" s="33"/>
      <c r="G70" s="33"/>
      <c r="H70" s="34"/>
      <c r="I70" s="11" t="s">
        <v>269</v>
      </c>
      <c r="J70" s="22"/>
      <c r="K70" s="22"/>
      <c r="L70" s="23"/>
      <c r="M70" s="10">
        <f>SUBTOTAL(9,M69:M69)</f>
        <v>1530</v>
      </c>
    </row>
    <row r="71" spans="1:13" ht="45" customHeight="1" outlineLevel="2" thickBot="1" thickTop="1">
      <c r="A71" s="1"/>
      <c r="B71" s="8" t="s">
        <v>270</v>
      </c>
      <c r="C71" s="8" t="s">
        <v>271</v>
      </c>
      <c r="D71" s="8" t="s">
        <v>469</v>
      </c>
      <c r="E71" s="9">
        <v>44104</v>
      </c>
      <c r="F71" s="8" t="s">
        <v>122</v>
      </c>
      <c r="G71" s="8">
        <v>2</v>
      </c>
      <c r="H71" s="8" t="s">
        <v>272</v>
      </c>
      <c r="I71" s="8" t="s">
        <v>273</v>
      </c>
      <c r="J71" s="22"/>
      <c r="K71" s="22"/>
      <c r="L71" s="23"/>
      <c r="M71" s="10">
        <v>911.13</v>
      </c>
    </row>
    <row r="72" spans="1:13" ht="45" customHeight="1" outlineLevel="1" thickBot="1" thickTop="1">
      <c r="A72" s="1"/>
      <c r="B72" s="32"/>
      <c r="C72" s="33"/>
      <c r="D72" s="33"/>
      <c r="E72" s="33"/>
      <c r="F72" s="33"/>
      <c r="G72" s="33"/>
      <c r="H72" s="34"/>
      <c r="I72" s="11" t="s">
        <v>274</v>
      </c>
      <c r="J72" s="22"/>
      <c r="K72" s="22"/>
      <c r="L72" s="23"/>
      <c r="M72" s="10">
        <f>SUBTOTAL(9,M71:M71)</f>
        <v>911.13</v>
      </c>
    </row>
    <row r="73" spans="1:13" ht="45" customHeight="1" outlineLevel="2" thickBot="1" thickTop="1">
      <c r="A73" s="1"/>
      <c r="B73" s="8" t="s">
        <v>275</v>
      </c>
      <c r="C73" s="8" t="s">
        <v>276</v>
      </c>
      <c r="D73" s="8" t="s">
        <v>469</v>
      </c>
      <c r="E73" s="9">
        <v>44015</v>
      </c>
      <c r="F73" s="8" t="s">
        <v>160</v>
      </c>
      <c r="G73" s="8">
        <v>1</v>
      </c>
      <c r="H73" s="8" t="s">
        <v>277</v>
      </c>
      <c r="I73" s="8" t="s">
        <v>278</v>
      </c>
      <c r="J73" s="22"/>
      <c r="K73" s="22"/>
      <c r="L73" s="23"/>
      <c r="M73" s="10">
        <v>1252.35</v>
      </c>
    </row>
    <row r="74" spans="1:13" ht="45" customHeight="1" outlineLevel="1" thickBot="1" thickTop="1">
      <c r="A74" s="1"/>
      <c r="B74" s="32"/>
      <c r="C74" s="33"/>
      <c r="D74" s="33"/>
      <c r="E74" s="33"/>
      <c r="F74" s="33"/>
      <c r="G74" s="33"/>
      <c r="H74" s="34"/>
      <c r="I74" s="11" t="s">
        <v>279</v>
      </c>
      <c r="J74" s="22"/>
      <c r="K74" s="22"/>
      <c r="L74" s="23"/>
      <c r="M74" s="10">
        <f>SUBTOTAL(9,M73:M73)</f>
        <v>1252.35</v>
      </c>
    </row>
    <row r="75" spans="1:13" ht="45" customHeight="1" outlineLevel="2" thickBot="1" thickTop="1">
      <c r="A75" s="1"/>
      <c r="B75" s="8" t="s">
        <v>280</v>
      </c>
      <c r="C75" s="8" t="s">
        <v>281</v>
      </c>
      <c r="D75" s="8" t="s">
        <v>469</v>
      </c>
      <c r="E75" s="9">
        <v>44029</v>
      </c>
      <c r="F75" s="8" t="s">
        <v>282</v>
      </c>
      <c r="G75" s="8">
        <v>1</v>
      </c>
      <c r="H75" s="8" t="s">
        <v>283</v>
      </c>
      <c r="I75" s="8" t="s">
        <v>284</v>
      </c>
      <c r="J75" s="22"/>
      <c r="K75" s="22"/>
      <c r="L75" s="23"/>
      <c r="M75" s="10">
        <v>1320</v>
      </c>
    </row>
    <row r="76" spans="1:13" ht="45" customHeight="1" outlineLevel="1" thickBot="1" thickTop="1">
      <c r="A76" s="1"/>
      <c r="B76" s="32"/>
      <c r="C76" s="33"/>
      <c r="D76" s="33"/>
      <c r="E76" s="33"/>
      <c r="F76" s="33"/>
      <c r="G76" s="33"/>
      <c r="H76" s="34"/>
      <c r="I76" s="11" t="s">
        <v>285</v>
      </c>
      <c r="J76" s="22"/>
      <c r="K76" s="22"/>
      <c r="L76" s="23"/>
      <c r="M76" s="10">
        <f>SUBTOTAL(9,M75:M75)</f>
        <v>1320</v>
      </c>
    </row>
    <row r="77" spans="1:13" ht="45" customHeight="1" outlineLevel="2" thickBot="1" thickTop="1">
      <c r="A77" s="1"/>
      <c r="B77" s="8" t="s">
        <v>286</v>
      </c>
      <c r="C77" s="8" t="s">
        <v>287</v>
      </c>
      <c r="D77" s="8" t="s">
        <v>469</v>
      </c>
      <c r="E77" s="9">
        <v>44029</v>
      </c>
      <c r="F77" s="8" t="s">
        <v>170</v>
      </c>
      <c r="G77" s="8">
        <v>1</v>
      </c>
      <c r="H77" s="8" t="s">
        <v>288</v>
      </c>
      <c r="I77" s="8" t="s">
        <v>289</v>
      </c>
      <c r="J77" s="22"/>
      <c r="K77" s="22"/>
      <c r="L77" s="23"/>
      <c r="M77" s="10">
        <v>839.99</v>
      </c>
    </row>
    <row r="78" spans="1:13" ht="45" customHeight="1" outlineLevel="1" thickBot="1" thickTop="1">
      <c r="A78" s="1"/>
      <c r="B78" s="32"/>
      <c r="C78" s="33"/>
      <c r="D78" s="33"/>
      <c r="E78" s="33"/>
      <c r="F78" s="33"/>
      <c r="G78" s="33"/>
      <c r="H78" s="34"/>
      <c r="I78" s="11" t="s">
        <v>290</v>
      </c>
      <c r="J78" s="22"/>
      <c r="K78" s="22"/>
      <c r="L78" s="23"/>
      <c r="M78" s="10">
        <f>SUBTOTAL(9,M77:M77)</f>
        <v>839.99</v>
      </c>
    </row>
    <row r="79" spans="1:13" ht="45" customHeight="1" outlineLevel="2" thickBot="1" thickTop="1">
      <c r="A79" s="1"/>
      <c r="B79" s="8" t="s">
        <v>291</v>
      </c>
      <c r="C79" s="8" t="s">
        <v>292</v>
      </c>
      <c r="D79" s="8" t="s">
        <v>472</v>
      </c>
      <c r="E79" s="9">
        <v>44040</v>
      </c>
      <c r="F79" s="8" t="s">
        <v>110</v>
      </c>
      <c r="G79" s="8">
        <v>1</v>
      </c>
      <c r="H79" s="8" t="s">
        <v>293</v>
      </c>
      <c r="I79" s="8" t="s">
        <v>294</v>
      </c>
      <c r="J79" s="22"/>
      <c r="K79" s="22"/>
      <c r="L79" s="23"/>
      <c r="M79" s="10">
        <v>1815</v>
      </c>
    </row>
    <row r="80" spans="1:13" ht="45" customHeight="1" outlineLevel="1" thickBot="1" thickTop="1">
      <c r="A80" s="1"/>
      <c r="B80" s="32"/>
      <c r="C80" s="33"/>
      <c r="D80" s="33"/>
      <c r="E80" s="33"/>
      <c r="F80" s="33"/>
      <c r="G80" s="33"/>
      <c r="H80" s="34"/>
      <c r="I80" s="11" t="s">
        <v>295</v>
      </c>
      <c r="J80" s="22"/>
      <c r="K80" s="22"/>
      <c r="L80" s="23"/>
      <c r="M80" s="10">
        <f>SUBTOTAL(9,M79:M79)</f>
        <v>1815</v>
      </c>
    </row>
    <row r="81" spans="1:13" ht="45" customHeight="1" outlineLevel="2" thickBot="1" thickTop="1">
      <c r="A81" s="1"/>
      <c r="B81" s="8" t="s">
        <v>296</v>
      </c>
      <c r="C81" s="8" t="s">
        <v>297</v>
      </c>
      <c r="D81" s="8" t="s">
        <v>472</v>
      </c>
      <c r="E81" s="9">
        <v>44019</v>
      </c>
      <c r="F81" s="8" t="s">
        <v>110</v>
      </c>
      <c r="G81" s="8">
        <v>1</v>
      </c>
      <c r="H81" s="8" t="s">
        <v>298</v>
      </c>
      <c r="I81" s="8" t="s">
        <v>299</v>
      </c>
      <c r="J81" s="22"/>
      <c r="K81" s="22"/>
      <c r="L81" s="23"/>
      <c r="M81" s="10">
        <v>5486.5</v>
      </c>
    </row>
    <row r="82" spans="1:13" ht="45" customHeight="1" outlineLevel="2" thickBot="1" thickTop="1">
      <c r="A82" s="1"/>
      <c r="B82" s="8" t="s">
        <v>300</v>
      </c>
      <c r="C82" s="8" t="s">
        <v>301</v>
      </c>
      <c r="D82" s="8" t="s">
        <v>472</v>
      </c>
      <c r="E82" s="9">
        <v>44029</v>
      </c>
      <c r="F82" s="8" t="s">
        <v>32</v>
      </c>
      <c r="G82" s="8">
        <v>1</v>
      </c>
      <c r="H82" s="8" t="s">
        <v>298</v>
      </c>
      <c r="I82" s="8" t="s">
        <v>299</v>
      </c>
      <c r="J82" s="22"/>
      <c r="K82" s="22"/>
      <c r="L82" s="23"/>
      <c r="M82" s="10">
        <v>6715.5</v>
      </c>
    </row>
    <row r="83" spans="1:13" ht="45" customHeight="1" outlineLevel="1" thickBot="1" thickTop="1">
      <c r="A83" s="1"/>
      <c r="B83" s="32"/>
      <c r="C83" s="33"/>
      <c r="D83" s="33"/>
      <c r="E83" s="33"/>
      <c r="F83" s="33"/>
      <c r="G83" s="33"/>
      <c r="H83" s="34"/>
      <c r="I83" s="11" t="s">
        <v>302</v>
      </c>
      <c r="J83" s="22"/>
      <c r="K83" s="22"/>
      <c r="L83" s="23"/>
      <c r="M83" s="10">
        <f>SUBTOTAL(9,M81:M82)</f>
        <v>12202</v>
      </c>
    </row>
    <row r="84" spans="1:13" ht="45" customHeight="1" outlineLevel="2" thickBot="1" thickTop="1">
      <c r="A84" s="1"/>
      <c r="B84" s="8" t="s">
        <v>303</v>
      </c>
      <c r="C84" s="8" t="s">
        <v>304</v>
      </c>
      <c r="D84" s="8" t="s">
        <v>472</v>
      </c>
      <c r="E84" s="9">
        <v>44020</v>
      </c>
      <c r="F84" s="8" t="s">
        <v>110</v>
      </c>
      <c r="G84" s="8">
        <v>1</v>
      </c>
      <c r="H84" s="8" t="s">
        <v>305</v>
      </c>
      <c r="I84" s="8" t="s">
        <v>306</v>
      </c>
      <c r="J84" s="22"/>
      <c r="K84" s="22"/>
      <c r="L84" s="23"/>
      <c r="M84" s="10">
        <v>5203</v>
      </c>
    </row>
    <row r="85" spans="1:13" ht="45" customHeight="1" outlineLevel="2" thickBot="1" thickTop="1">
      <c r="A85" s="1"/>
      <c r="B85" s="8" t="s">
        <v>307</v>
      </c>
      <c r="C85" s="8" t="s">
        <v>308</v>
      </c>
      <c r="D85" s="8" t="s">
        <v>472</v>
      </c>
      <c r="E85" s="9">
        <v>44020</v>
      </c>
      <c r="F85" s="8" t="s">
        <v>210</v>
      </c>
      <c r="G85" s="8">
        <v>1</v>
      </c>
      <c r="H85" s="8" t="s">
        <v>305</v>
      </c>
      <c r="I85" s="8" t="s">
        <v>306</v>
      </c>
      <c r="J85" s="22"/>
      <c r="K85" s="22"/>
      <c r="L85" s="23"/>
      <c r="M85" s="10">
        <v>9655.8</v>
      </c>
    </row>
    <row r="86" spans="1:13" ht="45" customHeight="1" outlineLevel="1" thickBot="1" thickTop="1">
      <c r="A86" s="1"/>
      <c r="B86" s="32"/>
      <c r="C86" s="33"/>
      <c r="D86" s="33"/>
      <c r="E86" s="33"/>
      <c r="F86" s="33"/>
      <c r="G86" s="33"/>
      <c r="H86" s="34"/>
      <c r="I86" s="11" t="s">
        <v>309</v>
      </c>
      <c r="J86" s="22"/>
      <c r="K86" s="22"/>
      <c r="L86" s="23"/>
      <c r="M86" s="10">
        <f>SUBTOTAL(9,M84:M85)</f>
        <v>14858.8</v>
      </c>
    </row>
    <row r="87" spans="1:13" ht="45" customHeight="1" outlineLevel="2" thickBot="1" thickTop="1">
      <c r="A87" s="1"/>
      <c r="B87" s="8" t="s">
        <v>310</v>
      </c>
      <c r="C87" s="8" t="s">
        <v>311</v>
      </c>
      <c r="D87" s="8" t="s">
        <v>472</v>
      </c>
      <c r="E87" s="9">
        <v>44029</v>
      </c>
      <c r="F87" s="8" t="s">
        <v>110</v>
      </c>
      <c r="G87" s="8">
        <v>1</v>
      </c>
      <c r="H87" s="8" t="s">
        <v>312</v>
      </c>
      <c r="I87" s="8" t="s">
        <v>313</v>
      </c>
      <c r="J87" s="22"/>
      <c r="K87" s="22"/>
      <c r="L87" s="23"/>
      <c r="M87" s="10">
        <v>4235</v>
      </c>
    </row>
    <row r="88" spans="1:13" ht="45" customHeight="1" outlineLevel="2" thickBot="1" thickTop="1">
      <c r="A88" s="1"/>
      <c r="B88" s="8" t="s">
        <v>314</v>
      </c>
      <c r="C88" s="8" t="s">
        <v>315</v>
      </c>
      <c r="D88" s="8" t="s">
        <v>472</v>
      </c>
      <c r="E88" s="9">
        <v>44040</v>
      </c>
      <c r="F88" s="8" t="s">
        <v>116</v>
      </c>
      <c r="G88" s="8">
        <v>1</v>
      </c>
      <c r="H88" s="8" t="s">
        <v>312</v>
      </c>
      <c r="I88" s="8" t="s">
        <v>313</v>
      </c>
      <c r="J88" s="22"/>
      <c r="K88" s="22"/>
      <c r="L88" s="23"/>
      <c r="M88" s="10">
        <v>11011</v>
      </c>
    </row>
    <row r="89" spans="1:13" ht="45" customHeight="1" outlineLevel="1" thickBot="1" thickTop="1">
      <c r="A89" s="1"/>
      <c r="B89" s="32"/>
      <c r="C89" s="33"/>
      <c r="D89" s="33"/>
      <c r="E89" s="33"/>
      <c r="F89" s="33"/>
      <c r="G89" s="33"/>
      <c r="H89" s="34"/>
      <c r="I89" s="11" t="s">
        <v>316</v>
      </c>
      <c r="J89" s="22"/>
      <c r="K89" s="22"/>
      <c r="L89" s="23"/>
      <c r="M89" s="10">
        <f>SUBTOTAL(9,M87:M88)</f>
        <v>15246</v>
      </c>
    </row>
    <row r="90" spans="1:13" ht="45" customHeight="1" outlineLevel="2" thickBot="1" thickTop="1">
      <c r="A90" s="1"/>
      <c r="B90" s="8" t="s">
        <v>317</v>
      </c>
      <c r="C90" s="8" t="s">
        <v>318</v>
      </c>
      <c r="D90" s="8" t="s">
        <v>472</v>
      </c>
      <c r="E90" s="9">
        <v>44020</v>
      </c>
      <c r="F90" s="8" t="s">
        <v>110</v>
      </c>
      <c r="G90" s="8">
        <v>1</v>
      </c>
      <c r="H90" s="8" t="s">
        <v>319</v>
      </c>
      <c r="I90" s="8" t="s">
        <v>320</v>
      </c>
      <c r="J90" s="22"/>
      <c r="K90" s="22"/>
      <c r="L90" s="23"/>
      <c r="M90" s="10">
        <v>1694</v>
      </c>
    </row>
    <row r="91" spans="1:13" ht="45" customHeight="1" outlineLevel="1" thickBot="1" thickTop="1">
      <c r="A91" s="1"/>
      <c r="B91" s="32"/>
      <c r="C91" s="33"/>
      <c r="D91" s="33"/>
      <c r="E91" s="33"/>
      <c r="F91" s="33"/>
      <c r="G91" s="33"/>
      <c r="H91" s="34"/>
      <c r="I91" s="11" t="s">
        <v>321</v>
      </c>
      <c r="J91" s="22"/>
      <c r="K91" s="22"/>
      <c r="L91" s="23"/>
      <c r="M91" s="10">
        <f>SUBTOTAL(9,M90:M90)</f>
        <v>1694</v>
      </c>
    </row>
    <row r="92" spans="1:13" ht="45" customHeight="1" outlineLevel="2" thickBot="1" thickTop="1">
      <c r="A92" s="1"/>
      <c r="B92" s="8" t="s">
        <v>322</v>
      </c>
      <c r="C92" s="8" t="s">
        <v>323</v>
      </c>
      <c r="D92" s="8" t="s">
        <v>472</v>
      </c>
      <c r="E92" s="9">
        <v>44019</v>
      </c>
      <c r="F92" s="8" t="s">
        <v>110</v>
      </c>
      <c r="G92" s="8">
        <v>1</v>
      </c>
      <c r="H92" s="8" t="s">
        <v>324</v>
      </c>
      <c r="I92" s="8" t="s">
        <v>325</v>
      </c>
      <c r="J92" s="22"/>
      <c r="K92" s="22"/>
      <c r="L92" s="23"/>
      <c r="M92" s="10">
        <v>7526.2</v>
      </c>
    </row>
    <row r="93" spans="1:13" ht="45" customHeight="1" outlineLevel="1" thickBot="1" thickTop="1">
      <c r="A93" s="1"/>
      <c r="B93" s="32"/>
      <c r="C93" s="33"/>
      <c r="D93" s="33"/>
      <c r="E93" s="33"/>
      <c r="F93" s="33"/>
      <c r="G93" s="33"/>
      <c r="H93" s="34"/>
      <c r="I93" s="11" t="s">
        <v>326</v>
      </c>
      <c r="J93" s="22"/>
      <c r="K93" s="22"/>
      <c r="L93" s="23"/>
      <c r="M93" s="10">
        <f>SUBTOTAL(9,M92:M92)</f>
        <v>7526.2</v>
      </c>
    </row>
    <row r="94" spans="1:13" ht="45" customHeight="1" outlineLevel="2" thickBot="1" thickTop="1">
      <c r="A94" s="1"/>
      <c r="B94" s="8" t="s">
        <v>327</v>
      </c>
      <c r="C94" s="8" t="s">
        <v>328</v>
      </c>
      <c r="D94" s="8" t="s">
        <v>469</v>
      </c>
      <c r="E94" s="9">
        <v>44029</v>
      </c>
      <c r="F94" s="8" t="s">
        <v>5</v>
      </c>
      <c r="G94" s="8">
        <v>3</v>
      </c>
      <c r="H94" s="8" t="s">
        <v>329</v>
      </c>
      <c r="I94" s="8" t="s">
        <v>330</v>
      </c>
      <c r="J94" s="22"/>
      <c r="K94" s="22"/>
      <c r="L94" s="23"/>
      <c r="M94" s="10">
        <v>3218.6</v>
      </c>
    </row>
    <row r="95" spans="1:13" ht="45" customHeight="1" outlineLevel="1" thickBot="1" thickTop="1">
      <c r="A95" s="1"/>
      <c r="B95" s="32"/>
      <c r="C95" s="33"/>
      <c r="D95" s="33"/>
      <c r="E95" s="33"/>
      <c r="F95" s="33"/>
      <c r="G95" s="33"/>
      <c r="H95" s="34"/>
      <c r="I95" s="11" t="s">
        <v>331</v>
      </c>
      <c r="J95" s="22"/>
      <c r="K95" s="22"/>
      <c r="L95" s="23"/>
      <c r="M95" s="10">
        <f>SUBTOTAL(9,M94:M94)</f>
        <v>3218.6</v>
      </c>
    </row>
    <row r="96" spans="1:13" ht="48.75" customHeight="1" outlineLevel="2" thickBot="1" thickTop="1">
      <c r="A96" s="1"/>
      <c r="B96" s="8" t="s">
        <v>332</v>
      </c>
      <c r="C96" s="8" t="s">
        <v>333</v>
      </c>
      <c r="D96" s="8" t="s">
        <v>472</v>
      </c>
      <c r="E96" s="9">
        <v>44019</v>
      </c>
      <c r="F96" s="8" t="s">
        <v>32</v>
      </c>
      <c r="G96" s="8">
        <v>1</v>
      </c>
      <c r="H96" s="8" t="s">
        <v>334</v>
      </c>
      <c r="I96" s="8" t="s">
        <v>335</v>
      </c>
      <c r="J96" s="22"/>
      <c r="K96" s="22"/>
      <c r="L96" s="23"/>
      <c r="M96" s="10">
        <v>16516.5</v>
      </c>
    </row>
    <row r="97" spans="1:13" ht="45" customHeight="1" outlineLevel="1" thickBot="1" thickTop="1">
      <c r="A97" s="1"/>
      <c r="B97" s="32"/>
      <c r="C97" s="33"/>
      <c r="D97" s="33"/>
      <c r="E97" s="33"/>
      <c r="F97" s="33"/>
      <c r="G97" s="33"/>
      <c r="H97" s="34"/>
      <c r="I97" s="11" t="s">
        <v>336</v>
      </c>
      <c r="J97" s="22"/>
      <c r="K97" s="22"/>
      <c r="L97" s="23"/>
      <c r="M97" s="10">
        <f>SUBTOTAL(9,M96:M96)</f>
        <v>16516.5</v>
      </c>
    </row>
    <row r="98" spans="1:13" ht="45" customHeight="1" outlineLevel="2" thickBot="1" thickTop="1">
      <c r="A98" s="1"/>
      <c r="B98" s="8" t="s">
        <v>337</v>
      </c>
      <c r="C98" s="8" t="s">
        <v>338</v>
      </c>
      <c r="D98" s="8" t="s">
        <v>472</v>
      </c>
      <c r="E98" s="9">
        <v>44040</v>
      </c>
      <c r="F98" s="8" t="s">
        <v>116</v>
      </c>
      <c r="G98" s="8">
        <v>1</v>
      </c>
      <c r="H98" s="8" t="s">
        <v>339</v>
      </c>
      <c r="I98" s="8" t="s">
        <v>340</v>
      </c>
      <c r="J98" s="22"/>
      <c r="K98" s="22"/>
      <c r="L98" s="23"/>
      <c r="M98" s="10">
        <v>3388</v>
      </c>
    </row>
    <row r="99" spans="1:13" ht="45" customHeight="1" outlineLevel="1" thickBot="1" thickTop="1">
      <c r="A99" s="1"/>
      <c r="B99" s="32"/>
      <c r="C99" s="33"/>
      <c r="D99" s="33"/>
      <c r="E99" s="33"/>
      <c r="F99" s="33"/>
      <c r="G99" s="33"/>
      <c r="H99" s="34"/>
      <c r="I99" s="11" t="s">
        <v>341</v>
      </c>
      <c r="J99" s="22"/>
      <c r="K99" s="22"/>
      <c r="L99" s="23"/>
      <c r="M99" s="10">
        <f>SUBTOTAL(9,M98:M98)</f>
        <v>3388</v>
      </c>
    </row>
    <row r="100" spans="1:13" ht="45" customHeight="1" outlineLevel="2" thickBot="1" thickTop="1">
      <c r="A100" s="1"/>
      <c r="B100" s="8" t="s">
        <v>342</v>
      </c>
      <c r="C100" s="8" t="s">
        <v>343</v>
      </c>
      <c r="D100" s="8" t="s">
        <v>469</v>
      </c>
      <c r="E100" s="9">
        <v>44104</v>
      </c>
      <c r="F100" s="8" t="s">
        <v>32</v>
      </c>
      <c r="G100" s="8">
        <v>3</v>
      </c>
      <c r="H100" s="8" t="s">
        <v>344</v>
      </c>
      <c r="I100" s="8" t="s">
        <v>345</v>
      </c>
      <c r="J100" s="22"/>
      <c r="K100" s="22"/>
      <c r="L100" s="23"/>
      <c r="M100" s="10">
        <v>16864.25</v>
      </c>
    </row>
    <row r="101" spans="1:13" ht="45" customHeight="1" outlineLevel="1" thickBot="1" thickTop="1">
      <c r="A101" s="1"/>
      <c r="B101" s="32"/>
      <c r="C101" s="33"/>
      <c r="D101" s="33"/>
      <c r="E101" s="33"/>
      <c r="F101" s="33"/>
      <c r="G101" s="33"/>
      <c r="H101" s="34"/>
      <c r="I101" s="11" t="s">
        <v>346</v>
      </c>
      <c r="J101" s="22"/>
      <c r="K101" s="22"/>
      <c r="L101" s="23"/>
      <c r="M101" s="10">
        <f>SUBTOTAL(9,M100:M100)</f>
        <v>16864.25</v>
      </c>
    </row>
    <row r="102" spans="1:13" ht="45" customHeight="1" outlineLevel="2" thickBot="1" thickTop="1">
      <c r="A102" s="1"/>
      <c r="B102" s="8" t="s">
        <v>347</v>
      </c>
      <c r="C102" s="8" t="s">
        <v>348</v>
      </c>
      <c r="D102" s="8" t="s">
        <v>470</v>
      </c>
      <c r="E102" s="9">
        <v>44015</v>
      </c>
      <c r="F102" s="8" t="s">
        <v>110</v>
      </c>
      <c r="G102" s="8">
        <v>1</v>
      </c>
      <c r="H102" s="8" t="s">
        <v>349</v>
      </c>
      <c r="I102" s="8" t="s">
        <v>350</v>
      </c>
      <c r="J102" s="22"/>
      <c r="K102" s="22"/>
      <c r="L102" s="23"/>
      <c r="M102" s="10">
        <v>4235</v>
      </c>
    </row>
    <row r="103" spans="1:13" ht="45" customHeight="1" outlineLevel="1" thickBot="1" thickTop="1">
      <c r="A103" s="1"/>
      <c r="B103" s="32"/>
      <c r="C103" s="33"/>
      <c r="D103" s="33"/>
      <c r="E103" s="33"/>
      <c r="F103" s="33"/>
      <c r="G103" s="33"/>
      <c r="H103" s="34"/>
      <c r="I103" s="11" t="s">
        <v>351</v>
      </c>
      <c r="J103" s="22"/>
      <c r="K103" s="22"/>
      <c r="L103" s="23"/>
      <c r="M103" s="10">
        <f>SUBTOTAL(9,M102:M102)</f>
        <v>4235</v>
      </c>
    </row>
    <row r="104" spans="1:13" ht="60.75" customHeight="1" outlineLevel="2" thickBot="1" thickTop="1">
      <c r="A104" s="1"/>
      <c r="B104" s="8" t="s">
        <v>352</v>
      </c>
      <c r="C104" s="8" t="s">
        <v>353</v>
      </c>
      <c r="D104" s="8" t="s">
        <v>472</v>
      </c>
      <c r="E104" s="9">
        <v>44020</v>
      </c>
      <c r="F104" s="8" t="s">
        <v>170</v>
      </c>
      <c r="G104" s="8">
        <v>1</v>
      </c>
      <c r="H104" s="8" t="s">
        <v>354</v>
      </c>
      <c r="I104" s="8" t="s">
        <v>355</v>
      </c>
      <c r="J104" s="22"/>
      <c r="K104" s="22"/>
      <c r="L104" s="23"/>
      <c r="M104" s="10">
        <v>3960</v>
      </c>
    </row>
    <row r="105" spans="1:13" ht="45" customHeight="1" outlineLevel="1" thickBot="1" thickTop="1">
      <c r="A105" s="1"/>
      <c r="B105" s="32"/>
      <c r="C105" s="33"/>
      <c r="D105" s="33"/>
      <c r="E105" s="33"/>
      <c r="F105" s="33"/>
      <c r="G105" s="33"/>
      <c r="H105" s="34"/>
      <c r="I105" s="11" t="s">
        <v>356</v>
      </c>
      <c r="J105" s="22"/>
      <c r="K105" s="22"/>
      <c r="L105" s="23"/>
      <c r="M105" s="10">
        <f>SUBTOTAL(9,M104:M104)</f>
        <v>3960</v>
      </c>
    </row>
    <row r="106" spans="1:13" ht="45" customHeight="1" outlineLevel="2" thickBot="1" thickTop="1">
      <c r="A106" s="1"/>
      <c r="B106" s="8" t="s">
        <v>357</v>
      </c>
      <c r="C106" s="8" t="s">
        <v>358</v>
      </c>
      <c r="D106" s="8" t="s">
        <v>469</v>
      </c>
      <c r="E106" s="9">
        <v>44015</v>
      </c>
      <c r="F106" s="8" t="s">
        <v>170</v>
      </c>
      <c r="G106" s="8">
        <v>1</v>
      </c>
      <c r="H106" s="8" t="s">
        <v>359</v>
      </c>
      <c r="I106" s="8" t="s">
        <v>360</v>
      </c>
      <c r="J106" s="22"/>
      <c r="K106" s="22"/>
      <c r="L106" s="23"/>
      <c r="M106" s="10">
        <v>847</v>
      </c>
    </row>
    <row r="107" spans="1:13" ht="45" customHeight="1" outlineLevel="1" thickBot="1" thickTop="1">
      <c r="A107" s="1"/>
      <c r="B107" s="32"/>
      <c r="C107" s="33"/>
      <c r="D107" s="33"/>
      <c r="E107" s="33"/>
      <c r="F107" s="33"/>
      <c r="G107" s="33"/>
      <c r="H107" s="34"/>
      <c r="I107" s="11" t="s">
        <v>361</v>
      </c>
      <c r="J107" s="22"/>
      <c r="K107" s="22"/>
      <c r="L107" s="23"/>
      <c r="M107" s="10">
        <f>SUBTOTAL(9,M106:M106)</f>
        <v>847</v>
      </c>
    </row>
    <row r="108" spans="1:13" ht="45" customHeight="1" outlineLevel="2" thickBot="1" thickTop="1">
      <c r="A108" s="1"/>
      <c r="B108" s="8" t="s">
        <v>362</v>
      </c>
      <c r="C108" s="8" t="s">
        <v>363</v>
      </c>
      <c r="D108" s="8" t="s">
        <v>469</v>
      </c>
      <c r="E108" s="9">
        <v>44020</v>
      </c>
      <c r="F108" s="8" t="s">
        <v>83</v>
      </c>
      <c r="G108" s="8">
        <v>1</v>
      </c>
      <c r="H108" s="8" t="s">
        <v>364</v>
      </c>
      <c r="I108" s="8" t="s">
        <v>365</v>
      </c>
      <c r="J108" s="22"/>
      <c r="K108" s="22"/>
      <c r="L108" s="23"/>
      <c r="M108" s="10">
        <v>783.72</v>
      </c>
    </row>
    <row r="109" spans="1:13" ht="45" customHeight="1" outlineLevel="2" thickBot="1" thickTop="1">
      <c r="A109" s="1"/>
      <c r="B109" s="8" t="s">
        <v>366</v>
      </c>
      <c r="C109" s="8" t="s">
        <v>367</v>
      </c>
      <c r="D109" s="8" t="s">
        <v>469</v>
      </c>
      <c r="E109" s="9">
        <v>44057</v>
      </c>
      <c r="F109" s="8" t="s">
        <v>110</v>
      </c>
      <c r="G109" s="8">
        <v>1</v>
      </c>
      <c r="H109" s="8" t="s">
        <v>364</v>
      </c>
      <c r="I109" s="8" t="s">
        <v>365</v>
      </c>
      <c r="J109" s="22"/>
      <c r="K109" s="22"/>
      <c r="L109" s="23"/>
      <c r="M109" s="10">
        <v>784.07</v>
      </c>
    </row>
    <row r="110" spans="1:13" ht="45" customHeight="1" outlineLevel="1" thickBot="1" thickTop="1">
      <c r="A110" s="1"/>
      <c r="B110" s="32"/>
      <c r="C110" s="33"/>
      <c r="D110" s="33"/>
      <c r="E110" s="33"/>
      <c r="F110" s="33"/>
      <c r="G110" s="33"/>
      <c r="H110" s="34"/>
      <c r="I110" s="11" t="s">
        <v>368</v>
      </c>
      <c r="J110" s="22"/>
      <c r="K110" s="22"/>
      <c r="L110" s="23"/>
      <c r="M110" s="10">
        <f>SUBTOTAL(9,M108:M109)</f>
        <v>1567.79</v>
      </c>
    </row>
    <row r="111" spans="1:13" ht="69" customHeight="1" outlineLevel="2" thickBot="1" thickTop="1">
      <c r="A111" s="1"/>
      <c r="B111" s="8" t="s">
        <v>369</v>
      </c>
      <c r="C111" s="8" t="s">
        <v>370</v>
      </c>
      <c r="D111" s="8" t="s">
        <v>470</v>
      </c>
      <c r="E111" s="9">
        <v>44074</v>
      </c>
      <c r="F111" s="8" t="s">
        <v>116</v>
      </c>
      <c r="G111" s="8">
        <v>3</v>
      </c>
      <c r="H111" s="8" t="s">
        <v>371</v>
      </c>
      <c r="I111" s="8" t="s">
        <v>372</v>
      </c>
      <c r="J111" s="22"/>
      <c r="K111" s="22"/>
      <c r="L111" s="23"/>
      <c r="M111" s="10">
        <v>847</v>
      </c>
    </row>
    <row r="112" spans="1:13" ht="45" customHeight="1" outlineLevel="1" thickBot="1" thickTop="1">
      <c r="A112" s="1"/>
      <c r="B112" s="32"/>
      <c r="C112" s="33"/>
      <c r="D112" s="33"/>
      <c r="E112" s="33"/>
      <c r="F112" s="33"/>
      <c r="G112" s="33"/>
      <c r="H112" s="34"/>
      <c r="I112" s="11" t="s">
        <v>373</v>
      </c>
      <c r="J112" s="22"/>
      <c r="K112" s="22"/>
      <c r="L112" s="23"/>
      <c r="M112" s="10">
        <f>SUBTOTAL(9,M111:M111)</f>
        <v>847</v>
      </c>
    </row>
    <row r="113" spans="1:13" ht="45" customHeight="1" outlineLevel="2" thickBot="1" thickTop="1">
      <c r="A113" s="1"/>
      <c r="B113" s="8" t="s">
        <v>374</v>
      </c>
      <c r="C113" s="8" t="s">
        <v>375</v>
      </c>
      <c r="D113" s="8" t="s">
        <v>472</v>
      </c>
      <c r="E113" s="9">
        <v>44020</v>
      </c>
      <c r="F113" s="8" t="s">
        <v>210</v>
      </c>
      <c r="G113" s="8">
        <v>1</v>
      </c>
      <c r="H113" s="8" t="s">
        <v>376</v>
      </c>
      <c r="I113" s="8" t="s">
        <v>377</v>
      </c>
      <c r="J113" s="22"/>
      <c r="K113" s="22"/>
      <c r="L113" s="23"/>
      <c r="M113" s="10">
        <v>13068</v>
      </c>
    </row>
    <row r="114" spans="1:13" ht="45" customHeight="1" outlineLevel="1" thickBot="1" thickTop="1">
      <c r="A114" s="1"/>
      <c r="B114" s="32"/>
      <c r="C114" s="33"/>
      <c r="D114" s="33"/>
      <c r="E114" s="33"/>
      <c r="F114" s="33"/>
      <c r="G114" s="33"/>
      <c r="H114" s="34"/>
      <c r="I114" s="11" t="s">
        <v>378</v>
      </c>
      <c r="J114" s="22"/>
      <c r="K114" s="22"/>
      <c r="L114" s="23"/>
      <c r="M114" s="10">
        <f>SUBTOTAL(9,M113:M113)</f>
        <v>13068</v>
      </c>
    </row>
    <row r="115" spans="1:13" ht="45" customHeight="1" outlineLevel="2" thickBot="1" thickTop="1">
      <c r="A115" s="1"/>
      <c r="B115" s="8" t="s">
        <v>379</v>
      </c>
      <c r="C115" s="8" t="s">
        <v>380</v>
      </c>
      <c r="D115" s="8" t="s">
        <v>469</v>
      </c>
      <c r="E115" s="9">
        <v>44029</v>
      </c>
      <c r="F115" s="8" t="s">
        <v>32</v>
      </c>
      <c r="G115" s="8">
        <v>1</v>
      </c>
      <c r="H115" s="8" t="s">
        <v>381</v>
      </c>
      <c r="I115" s="8" t="s">
        <v>382</v>
      </c>
      <c r="J115" s="22"/>
      <c r="K115" s="22"/>
      <c r="L115" s="23"/>
      <c r="M115" s="10">
        <v>363</v>
      </c>
    </row>
    <row r="116" spans="1:13" ht="45" customHeight="1" outlineLevel="1" thickBot="1" thickTop="1">
      <c r="A116" s="1"/>
      <c r="B116" s="32"/>
      <c r="C116" s="33"/>
      <c r="D116" s="33"/>
      <c r="E116" s="33"/>
      <c r="F116" s="33"/>
      <c r="G116" s="33"/>
      <c r="H116" s="34"/>
      <c r="I116" s="11" t="s">
        <v>383</v>
      </c>
      <c r="J116" s="22"/>
      <c r="K116" s="22"/>
      <c r="L116" s="23"/>
      <c r="M116" s="10">
        <f>SUBTOTAL(9,M115:M115)</f>
        <v>363</v>
      </c>
    </row>
    <row r="117" spans="1:13" ht="45" customHeight="1" thickBot="1" thickTop="1">
      <c r="A117" s="1"/>
      <c r="B117" s="29"/>
      <c r="C117" s="30"/>
      <c r="D117" s="30"/>
      <c r="E117" s="30"/>
      <c r="F117" s="30"/>
      <c r="G117" s="30"/>
      <c r="H117" s="31"/>
      <c r="I117" s="12" t="s">
        <v>58</v>
      </c>
      <c r="J117" s="20"/>
      <c r="K117" s="20"/>
      <c r="L117" s="21"/>
      <c r="M117" s="13">
        <f>SUBTOTAL(9,M3:M115)</f>
        <v>248785.45</v>
      </c>
    </row>
    <row r="118" ht="13.5" thickTop="1"/>
  </sheetData>
  <sheetProtection/>
  <mergeCells count="52">
    <mergeCell ref="B1:M1"/>
    <mergeCell ref="B4:H4"/>
    <mergeCell ref="B6:H6"/>
    <mergeCell ref="B8:H8"/>
    <mergeCell ref="B10:H10"/>
    <mergeCell ref="B12:H12"/>
    <mergeCell ref="B14:H14"/>
    <mergeCell ref="B16:H16"/>
    <mergeCell ref="B18:H18"/>
    <mergeCell ref="B20:H20"/>
    <mergeCell ref="B22:H22"/>
    <mergeCell ref="B25:H25"/>
    <mergeCell ref="B29:H29"/>
    <mergeCell ref="B31:H31"/>
    <mergeCell ref="B33:H33"/>
    <mergeCell ref="B35:H35"/>
    <mergeCell ref="B37:H37"/>
    <mergeCell ref="B41:H41"/>
    <mergeCell ref="B43:H43"/>
    <mergeCell ref="B46:H46"/>
    <mergeCell ref="B48:H48"/>
    <mergeCell ref="B50:H50"/>
    <mergeCell ref="B53:H53"/>
    <mergeCell ref="B56:H56"/>
    <mergeCell ref="B58:H58"/>
    <mergeCell ref="B60:H60"/>
    <mergeCell ref="B62:H62"/>
    <mergeCell ref="B66:H66"/>
    <mergeCell ref="B68:H68"/>
    <mergeCell ref="B70:H70"/>
    <mergeCell ref="B72:H72"/>
    <mergeCell ref="B74:H74"/>
    <mergeCell ref="B76:H76"/>
    <mergeCell ref="B78:H78"/>
    <mergeCell ref="B80:H80"/>
    <mergeCell ref="B83:H83"/>
    <mergeCell ref="B86:H86"/>
    <mergeCell ref="B89:H89"/>
    <mergeCell ref="B91:H91"/>
    <mergeCell ref="B93:H93"/>
    <mergeCell ref="B95:H95"/>
    <mergeCell ref="B97:H97"/>
    <mergeCell ref="B112:H112"/>
    <mergeCell ref="B114:H114"/>
    <mergeCell ref="B116:H116"/>
    <mergeCell ref="B117:H117"/>
    <mergeCell ref="B99:H99"/>
    <mergeCell ref="B101:H101"/>
    <mergeCell ref="B103:H103"/>
    <mergeCell ref="B105:H105"/>
    <mergeCell ref="B107:H107"/>
    <mergeCell ref="B110:H110"/>
  </mergeCells>
  <printOptions/>
  <pageMargins left="0.3472222222222222" right="0.3472222222222222" top="0.2777777777777778" bottom="0.2777777777777778" header="0.5" footer="0.5"/>
  <pageSetup horizontalDpi="300" verticalDpi="300" orientation="landscape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B1">
      <pane ySplit="2" topLeftCell="A3" activePane="bottomLeft" state="frozen"/>
      <selection pane="topLeft" activeCell="B1" sqref="B1"/>
      <selection pane="bottomLeft" activeCell="N3" sqref="N3"/>
    </sheetView>
  </sheetViews>
  <sheetFormatPr defaultColWidth="9.140625" defaultRowHeight="12.75" outlineLevelRow="2"/>
  <cols>
    <col min="1" max="1" width="8.8515625" style="0" hidden="1" customWidth="1"/>
    <col min="2" max="2" width="15.140625" style="0" customWidth="1"/>
    <col min="3" max="3" width="42.00390625" style="0" customWidth="1"/>
    <col min="4" max="4" width="20.28125" style="0" customWidth="1"/>
    <col min="5" max="5" width="15.140625" style="0" customWidth="1"/>
    <col min="6" max="6" width="11.7109375" style="0" customWidth="1"/>
    <col min="7" max="7" width="18.7109375" style="0" customWidth="1"/>
    <col min="8" max="8" width="16.8515625" style="0" customWidth="1"/>
    <col min="9" max="9" width="31.57421875" style="0" customWidth="1"/>
    <col min="10" max="10" width="23.57421875" style="16" customWidth="1"/>
    <col min="11" max="13" width="8.8515625" style="0" hidden="1" customWidth="1"/>
  </cols>
  <sheetData>
    <row r="1" spans="1:13" ht="39" customHeight="1" thickBot="1">
      <c r="A1" s="1"/>
      <c r="B1" s="35" t="s">
        <v>384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thickBot="1" thickTop="1">
      <c r="A2" s="1"/>
      <c r="B2" s="3" t="s">
        <v>0</v>
      </c>
      <c r="C2" s="4" t="s">
        <v>463</v>
      </c>
      <c r="D2" s="3" t="s">
        <v>464</v>
      </c>
      <c r="E2" s="3" t="s">
        <v>1</v>
      </c>
      <c r="F2" s="4" t="s">
        <v>465</v>
      </c>
      <c r="G2" s="3" t="s">
        <v>466</v>
      </c>
      <c r="H2" s="4" t="s">
        <v>467</v>
      </c>
      <c r="I2" s="3" t="s">
        <v>2</v>
      </c>
      <c r="J2" s="7" t="s">
        <v>468</v>
      </c>
      <c r="K2" s="5"/>
      <c r="L2" s="6"/>
      <c r="M2" s="7" t="s">
        <v>468</v>
      </c>
    </row>
    <row r="3" spans="1:12" ht="39.75" customHeight="1" outlineLevel="2" thickBot="1" thickTop="1">
      <c r="A3" s="1"/>
      <c r="B3" s="8" t="s">
        <v>385</v>
      </c>
      <c r="C3" s="8" t="s">
        <v>386</v>
      </c>
      <c r="D3" s="17" t="s">
        <v>469</v>
      </c>
      <c r="E3" s="9">
        <v>44039</v>
      </c>
      <c r="F3" s="8" t="s">
        <v>110</v>
      </c>
      <c r="G3" s="8">
        <v>3</v>
      </c>
      <c r="H3" s="8" t="s">
        <v>387</v>
      </c>
      <c r="I3" s="8" t="s">
        <v>388</v>
      </c>
      <c r="J3" s="14">
        <v>1593.29</v>
      </c>
      <c r="K3" s="2"/>
      <c r="L3" s="1"/>
    </row>
    <row r="4" spans="1:12" ht="39.75" customHeight="1" outlineLevel="1" thickBot="1" thickTop="1">
      <c r="A4" s="1"/>
      <c r="B4" s="32"/>
      <c r="C4" s="33"/>
      <c r="D4" s="33"/>
      <c r="E4" s="33"/>
      <c r="F4" s="33"/>
      <c r="G4" s="33"/>
      <c r="H4" s="34"/>
      <c r="I4" s="11" t="s">
        <v>389</v>
      </c>
      <c r="J4" s="14">
        <f>SUBTOTAL(9,J3:J3)</f>
        <v>1593.29</v>
      </c>
      <c r="K4" s="2"/>
      <c r="L4" s="1"/>
    </row>
    <row r="5" spans="1:12" ht="39.75" customHeight="1" outlineLevel="2" thickBot="1" thickTop="1">
      <c r="A5" s="1"/>
      <c r="B5" s="8" t="s">
        <v>390</v>
      </c>
      <c r="C5" s="8" t="s">
        <v>391</v>
      </c>
      <c r="D5" s="17" t="s">
        <v>470</v>
      </c>
      <c r="E5" s="9">
        <v>44077</v>
      </c>
      <c r="F5" s="8" t="s">
        <v>110</v>
      </c>
      <c r="G5" s="8">
        <v>1</v>
      </c>
      <c r="H5" s="8" t="s">
        <v>392</v>
      </c>
      <c r="I5" s="8" t="s">
        <v>393</v>
      </c>
      <c r="J5" s="14">
        <v>187.55</v>
      </c>
      <c r="K5" s="2"/>
      <c r="L5" s="1"/>
    </row>
    <row r="6" spans="1:12" ht="39.75" customHeight="1" outlineLevel="1" thickBot="1" thickTop="1">
      <c r="A6" s="1"/>
      <c r="B6" s="32"/>
      <c r="C6" s="33"/>
      <c r="D6" s="33"/>
      <c r="E6" s="33"/>
      <c r="F6" s="33"/>
      <c r="G6" s="33"/>
      <c r="H6" s="34"/>
      <c r="I6" s="11" t="s">
        <v>394</v>
      </c>
      <c r="J6" s="14">
        <f>SUBTOTAL(9,J5:J5)</f>
        <v>187.55</v>
      </c>
      <c r="K6" s="2"/>
      <c r="L6" s="1"/>
    </row>
    <row r="7" spans="1:12" ht="39.75" customHeight="1" outlineLevel="2" thickBot="1" thickTop="1">
      <c r="A7" s="1"/>
      <c r="B7" s="8" t="s">
        <v>395</v>
      </c>
      <c r="C7" s="8" t="s">
        <v>396</v>
      </c>
      <c r="D7" s="17" t="s">
        <v>469</v>
      </c>
      <c r="E7" s="9">
        <v>44085</v>
      </c>
      <c r="F7" s="8" t="s">
        <v>110</v>
      </c>
      <c r="G7" s="8">
        <v>1</v>
      </c>
      <c r="H7" s="8" t="s">
        <v>397</v>
      </c>
      <c r="I7" s="8" t="s">
        <v>398</v>
      </c>
      <c r="J7" s="14">
        <v>3401.82</v>
      </c>
      <c r="K7" s="2"/>
      <c r="L7" s="1"/>
    </row>
    <row r="8" spans="1:12" ht="39.75" customHeight="1" outlineLevel="1" thickBot="1" thickTop="1">
      <c r="A8" s="1"/>
      <c r="B8" s="32"/>
      <c r="C8" s="33"/>
      <c r="D8" s="33"/>
      <c r="E8" s="33"/>
      <c r="F8" s="33"/>
      <c r="G8" s="33"/>
      <c r="H8" s="34"/>
      <c r="I8" s="11" t="s">
        <v>399</v>
      </c>
      <c r="J8" s="14">
        <f>SUBTOTAL(9,J7:J7)</f>
        <v>3401.82</v>
      </c>
      <c r="K8" s="2"/>
      <c r="L8" s="1"/>
    </row>
    <row r="9" spans="1:12" ht="39.75" customHeight="1" outlineLevel="2" thickBot="1" thickTop="1">
      <c r="A9" s="1"/>
      <c r="B9" s="8" t="s">
        <v>400</v>
      </c>
      <c r="C9" s="8" t="s">
        <v>401</v>
      </c>
      <c r="D9" s="17" t="s">
        <v>470</v>
      </c>
      <c r="E9" s="9">
        <v>44083</v>
      </c>
      <c r="F9" s="8" t="s">
        <v>282</v>
      </c>
      <c r="G9" s="8">
        <v>1</v>
      </c>
      <c r="H9" s="8" t="s">
        <v>402</v>
      </c>
      <c r="I9" s="8" t="s">
        <v>403</v>
      </c>
      <c r="J9" s="14">
        <v>240</v>
      </c>
      <c r="K9" s="2"/>
      <c r="L9" s="1"/>
    </row>
    <row r="10" spans="1:12" ht="39.75" customHeight="1" outlineLevel="1" thickBot="1" thickTop="1">
      <c r="A10" s="1"/>
      <c r="B10" s="32"/>
      <c r="C10" s="33"/>
      <c r="D10" s="33"/>
      <c r="E10" s="33"/>
      <c r="F10" s="33"/>
      <c r="G10" s="33"/>
      <c r="H10" s="34"/>
      <c r="I10" s="11" t="s">
        <v>404</v>
      </c>
      <c r="J10" s="14">
        <f>SUBTOTAL(9,J9:J9)</f>
        <v>240</v>
      </c>
      <c r="K10" s="2"/>
      <c r="L10" s="1"/>
    </row>
    <row r="11" spans="1:12" ht="39.75" customHeight="1" outlineLevel="2" thickBot="1" thickTop="1">
      <c r="A11" s="1"/>
      <c r="B11" s="8" t="s">
        <v>405</v>
      </c>
      <c r="C11" s="8" t="s">
        <v>406</v>
      </c>
      <c r="D11" s="17" t="s">
        <v>470</v>
      </c>
      <c r="E11" s="9">
        <v>44022</v>
      </c>
      <c r="F11" s="8" t="s">
        <v>110</v>
      </c>
      <c r="G11" s="8">
        <v>1</v>
      </c>
      <c r="H11" s="8" t="s">
        <v>407</v>
      </c>
      <c r="I11" s="8" t="s">
        <v>408</v>
      </c>
      <c r="J11" s="14">
        <v>997.04</v>
      </c>
      <c r="K11" s="2"/>
      <c r="L11" s="1"/>
    </row>
    <row r="12" spans="1:12" ht="39.75" customHeight="1" outlineLevel="1" thickBot="1" thickTop="1">
      <c r="A12" s="1"/>
      <c r="B12" s="32"/>
      <c r="C12" s="33"/>
      <c r="D12" s="33"/>
      <c r="E12" s="33"/>
      <c r="F12" s="33"/>
      <c r="G12" s="33"/>
      <c r="H12" s="34"/>
      <c r="I12" s="11" t="s">
        <v>409</v>
      </c>
      <c r="J12" s="14">
        <f>SUBTOTAL(9,J11:J11)</f>
        <v>997.04</v>
      </c>
      <c r="K12" s="2"/>
      <c r="L12" s="1"/>
    </row>
    <row r="13" spans="1:12" ht="39.75" customHeight="1" outlineLevel="2" thickBot="1" thickTop="1">
      <c r="A13" s="1"/>
      <c r="B13" s="8" t="s">
        <v>410</v>
      </c>
      <c r="C13" s="8" t="s">
        <v>411</v>
      </c>
      <c r="D13" s="17" t="s">
        <v>469</v>
      </c>
      <c r="E13" s="9">
        <v>44039</v>
      </c>
      <c r="F13" s="8" t="s">
        <v>110</v>
      </c>
      <c r="G13" s="8">
        <v>4</v>
      </c>
      <c r="H13" s="8" t="s">
        <v>412</v>
      </c>
      <c r="I13" s="8" t="s">
        <v>413</v>
      </c>
      <c r="J13" s="14">
        <v>1429.17</v>
      </c>
      <c r="K13" s="2"/>
      <c r="L13" s="1"/>
    </row>
    <row r="14" spans="1:12" ht="39.75" customHeight="1" outlineLevel="1" thickBot="1" thickTop="1">
      <c r="A14" s="1"/>
      <c r="B14" s="32"/>
      <c r="C14" s="33"/>
      <c r="D14" s="33"/>
      <c r="E14" s="33"/>
      <c r="F14" s="33"/>
      <c r="G14" s="33"/>
      <c r="H14" s="34"/>
      <c r="I14" s="11" t="s">
        <v>414</v>
      </c>
      <c r="J14" s="14">
        <f>SUBTOTAL(9,J13:J13)</f>
        <v>1429.17</v>
      </c>
      <c r="K14" s="2"/>
      <c r="L14" s="1"/>
    </row>
    <row r="15" spans="1:12" ht="39.75" customHeight="1" outlineLevel="2" thickBot="1" thickTop="1">
      <c r="A15" s="1"/>
      <c r="B15" s="8" t="s">
        <v>415</v>
      </c>
      <c r="C15" s="8" t="s">
        <v>416</v>
      </c>
      <c r="D15" s="17" t="s">
        <v>469</v>
      </c>
      <c r="E15" s="9">
        <v>44077</v>
      </c>
      <c r="F15" s="8" t="s">
        <v>5</v>
      </c>
      <c r="G15" s="8">
        <v>3</v>
      </c>
      <c r="H15" s="8" t="s">
        <v>417</v>
      </c>
      <c r="I15" s="8" t="s">
        <v>418</v>
      </c>
      <c r="J15" s="14">
        <v>7073.42</v>
      </c>
      <c r="K15" s="2"/>
      <c r="L15" s="1"/>
    </row>
    <row r="16" spans="1:12" ht="39.75" customHeight="1" outlineLevel="1" thickBot="1" thickTop="1">
      <c r="A16" s="1"/>
      <c r="B16" s="32"/>
      <c r="C16" s="33"/>
      <c r="D16" s="33"/>
      <c r="E16" s="33"/>
      <c r="F16" s="33"/>
      <c r="G16" s="33"/>
      <c r="H16" s="34"/>
      <c r="I16" s="11" t="s">
        <v>419</v>
      </c>
      <c r="J16" s="14">
        <f>SUBTOTAL(9,J15:J15)</f>
        <v>7073.42</v>
      </c>
      <c r="K16" s="2"/>
      <c r="L16" s="1"/>
    </row>
    <row r="17" spans="1:12" ht="39.75" customHeight="1" outlineLevel="2" thickBot="1" thickTop="1">
      <c r="A17" s="1"/>
      <c r="B17" s="8" t="s">
        <v>420</v>
      </c>
      <c r="C17" s="8" t="s">
        <v>421</v>
      </c>
      <c r="D17" s="17" t="s">
        <v>469</v>
      </c>
      <c r="E17" s="9">
        <v>44039</v>
      </c>
      <c r="F17" s="8" t="s">
        <v>110</v>
      </c>
      <c r="G17" s="8">
        <v>1</v>
      </c>
      <c r="H17" s="8" t="s">
        <v>422</v>
      </c>
      <c r="I17" s="8" t="s">
        <v>423</v>
      </c>
      <c r="J17" s="14">
        <v>2297.57</v>
      </c>
      <c r="K17" s="2"/>
      <c r="L17" s="1"/>
    </row>
    <row r="18" spans="1:12" ht="39.75" customHeight="1" outlineLevel="1" thickBot="1" thickTop="1">
      <c r="A18" s="1"/>
      <c r="B18" s="32"/>
      <c r="C18" s="33"/>
      <c r="D18" s="33"/>
      <c r="E18" s="33"/>
      <c r="F18" s="33"/>
      <c r="G18" s="33"/>
      <c r="H18" s="34"/>
      <c r="I18" s="11" t="s">
        <v>424</v>
      </c>
      <c r="J18" s="14">
        <f>SUBTOTAL(9,J17:J17)</f>
        <v>2297.57</v>
      </c>
      <c r="K18" s="2"/>
      <c r="L18" s="1"/>
    </row>
    <row r="19" spans="1:12" ht="39.75" customHeight="1" outlineLevel="2" thickBot="1" thickTop="1">
      <c r="A19" s="1"/>
      <c r="B19" s="8" t="s">
        <v>425</v>
      </c>
      <c r="C19" s="8" t="s">
        <v>426</v>
      </c>
      <c r="D19" s="17" t="s">
        <v>469</v>
      </c>
      <c r="E19" s="9">
        <v>44022</v>
      </c>
      <c r="F19" s="8" t="s">
        <v>5</v>
      </c>
      <c r="G19" s="8">
        <v>2</v>
      </c>
      <c r="H19" s="8" t="s">
        <v>427</v>
      </c>
      <c r="I19" s="8" t="s">
        <v>428</v>
      </c>
      <c r="J19" s="14">
        <v>1633.5</v>
      </c>
      <c r="K19" s="2"/>
      <c r="L19" s="1"/>
    </row>
    <row r="20" spans="1:12" ht="39.75" customHeight="1" outlineLevel="1" thickBot="1" thickTop="1">
      <c r="A20" s="1"/>
      <c r="B20" s="32"/>
      <c r="C20" s="33"/>
      <c r="D20" s="33"/>
      <c r="E20" s="33"/>
      <c r="F20" s="33"/>
      <c r="G20" s="33"/>
      <c r="H20" s="34"/>
      <c r="I20" s="11" t="s">
        <v>429</v>
      </c>
      <c r="J20" s="14">
        <f>SUBTOTAL(9,J19:J19)</f>
        <v>1633.5</v>
      </c>
      <c r="K20" s="2"/>
      <c r="L20" s="1"/>
    </row>
    <row r="21" spans="1:12" ht="39.75" customHeight="1" outlineLevel="2" thickBot="1" thickTop="1">
      <c r="A21" s="1"/>
      <c r="B21" s="8" t="s">
        <v>430</v>
      </c>
      <c r="C21" s="8" t="s">
        <v>431</v>
      </c>
      <c r="D21" s="17" t="s">
        <v>470</v>
      </c>
      <c r="E21" s="9">
        <v>44057</v>
      </c>
      <c r="F21" s="8" t="s">
        <v>110</v>
      </c>
      <c r="G21" s="8">
        <v>1</v>
      </c>
      <c r="H21" s="8" t="s">
        <v>432</v>
      </c>
      <c r="I21" s="8" t="s">
        <v>433</v>
      </c>
      <c r="J21" s="14">
        <v>1325.89</v>
      </c>
      <c r="K21" s="2"/>
      <c r="L21" s="1"/>
    </row>
    <row r="22" spans="1:12" ht="39.75" customHeight="1" outlineLevel="1" thickBot="1" thickTop="1">
      <c r="A22" s="1"/>
      <c r="B22" s="32"/>
      <c r="C22" s="33"/>
      <c r="D22" s="33"/>
      <c r="E22" s="33"/>
      <c r="F22" s="33"/>
      <c r="G22" s="33"/>
      <c r="H22" s="34"/>
      <c r="I22" s="11" t="s">
        <v>434</v>
      </c>
      <c r="J22" s="14">
        <f>SUBTOTAL(9,J21:J21)</f>
        <v>1325.89</v>
      </c>
      <c r="K22" s="2"/>
      <c r="L22" s="1"/>
    </row>
    <row r="23" spans="1:12" ht="39.75" customHeight="1" outlineLevel="2" thickBot="1" thickTop="1">
      <c r="A23" s="1"/>
      <c r="B23" s="8" t="s">
        <v>435</v>
      </c>
      <c r="C23" s="8" t="s">
        <v>436</v>
      </c>
      <c r="D23" s="17" t="s">
        <v>469</v>
      </c>
      <c r="E23" s="9">
        <v>44022</v>
      </c>
      <c r="F23" s="8" t="s">
        <v>110</v>
      </c>
      <c r="G23" s="8">
        <v>3</v>
      </c>
      <c r="H23" s="8" t="s">
        <v>437</v>
      </c>
      <c r="I23" s="8" t="s">
        <v>438</v>
      </c>
      <c r="J23" s="14">
        <v>3805.98</v>
      </c>
      <c r="K23" s="2"/>
      <c r="L23" s="1"/>
    </row>
    <row r="24" spans="1:12" ht="39.75" customHeight="1" outlineLevel="1" thickBot="1" thickTop="1">
      <c r="A24" s="1"/>
      <c r="B24" s="32"/>
      <c r="C24" s="33"/>
      <c r="D24" s="33"/>
      <c r="E24" s="33"/>
      <c r="F24" s="33"/>
      <c r="G24" s="33"/>
      <c r="H24" s="34"/>
      <c r="I24" s="11" t="s">
        <v>439</v>
      </c>
      <c r="J24" s="14">
        <f>SUBTOTAL(9,J23:J23)</f>
        <v>3805.98</v>
      </c>
      <c r="K24" s="2"/>
      <c r="L24" s="1"/>
    </row>
    <row r="25" spans="1:12" ht="39.75" customHeight="1" outlineLevel="2" thickBot="1" thickTop="1">
      <c r="A25" s="1"/>
      <c r="B25" s="8" t="s">
        <v>440</v>
      </c>
      <c r="C25" s="8" t="s">
        <v>441</v>
      </c>
      <c r="D25" s="8" t="s">
        <v>469</v>
      </c>
      <c r="E25" s="9">
        <v>44085</v>
      </c>
      <c r="F25" s="8" t="s">
        <v>110</v>
      </c>
      <c r="G25" s="8">
        <v>1</v>
      </c>
      <c r="H25" s="8" t="s">
        <v>442</v>
      </c>
      <c r="I25" s="8" t="s">
        <v>443</v>
      </c>
      <c r="J25" s="14">
        <v>329.36</v>
      </c>
      <c r="K25" s="2"/>
      <c r="L25" s="1"/>
    </row>
    <row r="26" spans="1:12" ht="39.75" customHeight="1" outlineLevel="1" thickBot="1" thickTop="1">
      <c r="A26" s="1"/>
      <c r="B26" s="32"/>
      <c r="C26" s="33"/>
      <c r="D26" s="33"/>
      <c r="E26" s="33"/>
      <c r="F26" s="33"/>
      <c r="G26" s="33"/>
      <c r="H26" s="34"/>
      <c r="I26" s="11" t="s">
        <v>444</v>
      </c>
      <c r="J26" s="14">
        <f>SUBTOTAL(9,J25:J25)</f>
        <v>329.36</v>
      </c>
      <c r="K26" s="2"/>
      <c r="L26" s="1"/>
    </row>
    <row r="27" spans="1:12" ht="39.75" customHeight="1" outlineLevel="2" thickBot="1" thickTop="1">
      <c r="A27" s="1"/>
      <c r="B27" s="8" t="s">
        <v>445</v>
      </c>
      <c r="C27" s="8" t="s">
        <v>446</v>
      </c>
      <c r="D27" s="8" t="s">
        <v>469</v>
      </c>
      <c r="E27" s="9">
        <v>44047</v>
      </c>
      <c r="F27" s="8" t="s">
        <v>110</v>
      </c>
      <c r="G27" s="8">
        <v>2</v>
      </c>
      <c r="H27" s="8" t="s">
        <v>447</v>
      </c>
      <c r="I27" s="8" t="s">
        <v>448</v>
      </c>
      <c r="J27" s="14">
        <v>112.5</v>
      </c>
      <c r="K27" s="2"/>
      <c r="L27" s="1"/>
    </row>
    <row r="28" spans="1:12" ht="39.75" customHeight="1" outlineLevel="1" thickBot="1" thickTop="1">
      <c r="A28" s="1"/>
      <c r="B28" s="32"/>
      <c r="C28" s="33"/>
      <c r="D28" s="33"/>
      <c r="E28" s="33"/>
      <c r="F28" s="33"/>
      <c r="G28" s="33"/>
      <c r="H28" s="34"/>
      <c r="I28" s="11" t="s">
        <v>449</v>
      </c>
      <c r="J28" s="14">
        <f>SUBTOTAL(9,J27:J27)</f>
        <v>112.5</v>
      </c>
      <c r="K28" s="2"/>
      <c r="L28" s="1"/>
    </row>
    <row r="29" spans="1:12" ht="39.75" customHeight="1" outlineLevel="2" thickBot="1" thickTop="1">
      <c r="A29" s="1"/>
      <c r="B29" s="8" t="s">
        <v>450</v>
      </c>
      <c r="C29" s="8" t="s">
        <v>451</v>
      </c>
      <c r="D29" s="8" t="s">
        <v>469</v>
      </c>
      <c r="E29" s="9">
        <v>44047</v>
      </c>
      <c r="F29" s="8" t="s">
        <v>110</v>
      </c>
      <c r="G29" s="8">
        <v>1</v>
      </c>
      <c r="H29" s="8" t="s">
        <v>452</v>
      </c>
      <c r="I29" s="8" t="s">
        <v>453</v>
      </c>
      <c r="J29" s="14">
        <v>354.83</v>
      </c>
      <c r="K29" s="2"/>
      <c r="L29" s="1"/>
    </row>
    <row r="30" spans="1:12" ht="39.75" customHeight="1" outlineLevel="2" thickBot="1" thickTop="1">
      <c r="A30" s="1"/>
      <c r="B30" s="8" t="s">
        <v>454</v>
      </c>
      <c r="C30" s="8" t="s">
        <v>455</v>
      </c>
      <c r="D30" s="8" t="s">
        <v>469</v>
      </c>
      <c r="E30" s="9">
        <v>44077</v>
      </c>
      <c r="F30" s="8" t="s">
        <v>83</v>
      </c>
      <c r="G30" s="8">
        <v>3</v>
      </c>
      <c r="H30" s="8" t="s">
        <v>452</v>
      </c>
      <c r="I30" s="8" t="s">
        <v>453</v>
      </c>
      <c r="J30" s="14">
        <v>3698.37</v>
      </c>
      <c r="K30" s="2"/>
      <c r="L30" s="1"/>
    </row>
    <row r="31" spans="1:12" ht="39.75" customHeight="1" outlineLevel="1" thickBot="1" thickTop="1">
      <c r="A31" s="1"/>
      <c r="B31" s="32"/>
      <c r="C31" s="33"/>
      <c r="D31" s="33"/>
      <c r="E31" s="33"/>
      <c r="F31" s="33"/>
      <c r="G31" s="33"/>
      <c r="H31" s="34"/>
      <c r="I31" s="11" t="s">
        <v>456</v>
      </c>
      <c r="J31" s="14">
        <f>SUBTOTAL(9,J29:J30)</f>
        <v>4053.2</v>
      </c>
      <c r="K31" s="2"/>
      <c r="L31" s="1"/>
    </row>
    <row r="32" spans="1:12" ht="39.75" customHeight="1" outlineLevel="2" thickBot="1" thickTop="1">
      <c r="A32" s="1"/>
      <c r="B32" s="8" t="s">
        <v>457</v>
      </c>
      <c r="C32" s="8" t="s">
        <v>458</v>
      </c>
      <c r="D32" s="8" t="s">
        <v>469</v>
      </c>
      <c r="E32" s="9">
        <v>44033</v>
      </c>
      <c r="F32" s="8" t="s">
        <v>459</v>
      </c>
      <c r="G32" s="8">
        <v>1</v>
      </c>
      <c r="H32" s="8" t="s">
        <v>460</v>
      </c>
      <c r="I32" s="8" t="s">
        <v>461</v>
      </c>
      <c r="J32" s="14">
        <v>14999.99</v>
      </c>
      <c r="K32" s="2"/>
      <c r="L32" s="1"/>
    </row>
    <row r="33" spans="1:12" ht="39.75" customHeight="1" outlineLevel="1" thickBot="1" thickTop="1">
      <c r="A33" s="1"/>
      <c r="B33" s="32"/>
      <c r="C33" s="33"/>
      <c r="D33" s="33"/>
      <c r="E33" s="33"/>
      <c r="F33" s="33"/>
      <c r="G33" s="33"/>
      <c r="H33" s="34"/>
      <c r="I33" s="11" t="s">
        <v>462</v>
      </c>
      <c r="J33" s="14">
        <f>SUBTOTAL(9,J32:J32)</f>
        <v>14999.99</v>
      </c>
      <c r="K33" s="1"/>
      <c r="L33" s="1"/>
    </row>
    <row r="34" spans="1:12" ht="45" customHeight="1" thickBot="1" thickTop="1">
      <c r="A34" s="1"/>
      <c r="B34" s="29"/>
      <c r="C34" s="30"/>
      <c r="D34" s="30"/>
      <c r="E34" s="30"/>
      <c r="F34" s="30"/>
      <c r="G34" s="30"/>
      <c r="H34" s="31"/>
      <c r="I34" s="12" t="s">
        <v>471</v>
      </c>
      <c r="J34" s="15">
        <f>SUBTOTAL(9,J3:J32)</f>
        <v>43480.28</v>
      </c>
      <c r="K34" s="1"/>
      <c r="L34" s="1"/>
    </row>
    <row r="35" ht="13.5" thickTop="1"/>
  </sheetData>
  <sheetProtection/>
  <mergeCells count="17">
    <mergeCell ref="B1:M1"/>
    <mergeCell ref="B4:H4"/>
    <mergeCell ref="B6:H6"/>
    <mergeCell ref="B8:H8"/>
    <mergeCell ref="B10:H10"/>
    <mergeCell ref="B12:H12"/>
    <mergeCell ref="B14:H14"/>
    <mergeCell ref="B16:H16"/>
    <mergeCell ref="B18:H18"/>
    <mergeCell ref="B20:H20"/>
    <mergeCell ref="B22:H22"/>
    <mergeCell ref="B24:H24"/>
    <mergeCell ref="B26:H26"/>
    <mergeCell ref="B28:H28"/>
    <mergeCell ref="B31:H31"/>
    <mergeCell ref="B33:H33"/>
    <mergeCell ref="B34:H34"/>
  </mergeCells>
  <printOptions/>
  <pageMargins left="0.3472222222222222" right="0.3472222222222222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Clavel Diez Delgado</dc:creator>
  <cp:keywords/>
  <dc:description/>
  <cp:lastModifiedBy>Maria de la Hoz Martinez de Tomas</cp:lastModifiedBy>
  <dcterms:created xsi:type="dcterms:W3CDTF">2020-10-05T08:51:28Z</dcterms:created>
  <dcterms:modified xsi:type="dcterms:W3CDTF">2021-04-29T08:34:28Z</dcterms:modified>
  <cp:category/>
  <cp:version/>
  <cp:contentType/>
  <cp:contentStatus/>
</cp:coreProperties>
</file>