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Transparencia\Comun\PORTAL DE TRANSPARENCIA\INDICES\CONTRATACIÓN\BIENES Y PATRIMONIO\Listado patrimonio ABRIL 2024\"/>
    </mc:Choice>
  </mc:AlternateContent>
  <xr:revisionPtr revIDLastSave="0" documentId="8_{0B8179D6-AA2B-4B1D-B6A0-5B41D9797C91}" xr6:coauthVersionLast="47" xr6:coauthVersionMax="47" xr10:uidLastSave="{00000000-0000-0000-0000-000000000000}"/>
  <bookViews>
    <workbookView xWindow="-3480" yWindow="-16320" windowWidth="29040" windowHeight="15840" xr2:uid="{98961269-B1ED-4A7A-AC2B-783C89DDF0F5}"/>
  </bookViews>
  <sheets>
    <sheet name="ARRENDAMIENTOS A JUNI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16" i="1"/>
  <c r="E4" i="1"/>
</calcChain>
</file>

<file path=xl/sharedStrings.xml><?xml version="1.0" encoding="utf-8"?>
<sst xmlns="http://schemas.openxmlformats.org/spreadsheetml/2006/main" count="41" uniqueCount="33">
  <si>
    <t>Nº INVENTARIO</t>
  </si>
  <si>
    <t>DENOMINACIÓN</t>
  </si>
  <si>
    <t>FECHA DE ALTA</t>
  </si>
  <si>
    <t>DESTINO</t>
  </si>
  <si>
    <t>Nave industrial C/ Brañuelas, 33</t>
  </si>
  <si>
    <t>Privado</t>
  </si>
  <si>
    <t xml:space="preserve">27.254,22+ IVA </t>
  </si>
  <si>
    <t xml:space="preserve">DENOMINACIÓN </t>
  </si>
  <si>
    <t xml:space="preserve">DESTINO </t>
  </si>
  <si>
    <t>Asociación vecinos Parque Miraflores</t>
  </si>
  <si>
    <t>Asociación Espiral Loranca</t>
  </si>
  <si>
    <t>CAID</t>
  </si>
  <si>
    <t>LOCAL PARQUE MIRAFLORES,52</t>
  </si>
  <si>
    <t>LOCAL Nº 2 EN CALLE TIA JAVIERA, 19</t>
  </si>
  <si>
    <t>PARCELA 155 POLIGONO 16</t>
  </si>
  <si>
    <t>PARCELA 151 POLIGONO 16</t>
  </si>
  <si>
    <t>CENTRA CALLE SAUCE Nº 43</t>
  </si>
  <si>
    <t xml:space="preserve">CENTRO DE TRATAMIENTO DE RESIDUOS </t>
  </si>
  <si>
    <t>PARCELAS POLIGONO 16</t>
  </si>
  <si>
    <t>PUNTO LIMPIO</t>
  </si>
  <si>
    <t>LOCAL EN CALLE FEROCARRIL Nº 2</t>
  </si>
  <si>
    <t>RR.HH</t>
  </si>
  <si>
    <t>CUANTÍA ANUAL ( IVA INCLUIDO)</t>
  </si>
  <si>
    <t>CUANTIA ANUAL</t>
  </si>
  <si>
    <t xml:space="preserve">BIENESTAR SOCIAL </t>
  </si>
  <si>
    <t xml:space="preserve">TOTAL GASTOS </t>
  </si>
  <si>
    <t xml:space="preserve">TOTAL INGRESOS </t>
  </si>
  <si>
    <t>INMUEBLES ARRENDADOS (inmuebles de titularidad municipal arrendados)</t>
  </si>
  <si>
    <t>INMUEBLES ARRENDADOS ( inmuebles de titularidad privada arrendados)</t>
  </si>
  <si>
    <t>INMUEBLES ARRENDADOS ( inmuebles de titularidas otras administraciones publicas arrendados)</t>
  </si>
  <si>
    <t>TOTAL GASTOS</t>
  </si>
  <si>
    <t>16 VIVIVIENDAS ARRENDADAS A LA AGENCIA DE LA VIVIENDA SOCIAL DE LA CAM</t>
  </si>
  <si>
    <t>371 al 384,389,390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</si>
</sst>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1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2B2C2-4359-4BE2-AFE1-8F609E2CEF4F}">
  <dimension ref="A1:E22"/>
  <sheetViews>
    <sheetView tabSelected="1" workbookViewId="0">
      <selection activeCell="A23" sqref="A23"/>
    </sheetView>
  </sheetViews>
  <sheetFormatPr baseColWidth="10" defaultRowHeight="15" x14ac:dyDescent="0.25"/>
  <cols>
    <col min="1" max="1" width="25.42578125" customWidth="1"/>
    <col min="2" max="2" width="42" customWidth="1"/>
    <col min="3" max="3" width="20" customWidth="1"/>
    <col min="4" max="4" width="34.42578125" customWidth="1"/>
    <col min="5" max="5" width="32" customWidth="1"/>
  </cols>
  <sheetData>
    <row r="1" spans="1:5" x14ac:dyDescent="0.25">
      <c r="A1" s="28" t="s">
        <v>27</v>
      </c>
      <c r="B1" s="28"/>
      <c r="C1" s="28"/>
      <c r="D1" s="28"/>
      <c r="E1" s="28"/>
    </row>
    <row r="2" spans="1:5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23</v>
      </c>
    </row>
    <row r="3" spans="1:5" x14ac:dyDescent="0.25">
      <c r="A3" s="4">
        <v>481</v>
      </c>
      <c r="B3" s="5" t="s">
        <v>4</v>
      </c>
      <c r="C3" s="6">
        <v>42309</v>
      </c>
      <c r="D3" s="4" t="s">
        <v>5</v>
      </c>
      <c r="E3" s="4" t="s">
        <v>6</v>
      </c>
    </row>
    <row r="4" spans="1:5" x14ac:dyDescent="0.25">
      <c r="A4" s="7"/>
      <c r="B4" s="7"/>
      <c r="C4" s="7"/>
      <c r="D4" s="18" t="s">
        <v>26</v>
      </c>
      <c r="E4" s="26" t="str">
        <f>E3</f>
        <v xml:space="preserve">27.254,22+ IVA </v>
      </c>
    </row>
    <row r="5" spans="1:5" x14ac:dyDescent="0.25">
      <c r="A5" s="7"/>
      <c r="B5" s="7"/>
      <c r="C5" s="7"/>
      <c r="D5" s="7"/>
      <c r="E5" s="7"/>
    </row>
    <row r="6" spans="1:5" x14ac:dyDescent="0.25">
      <c r="A6" s="7"/>
      <c r="B6" s="7"/>
      <c r="C6" s="7"/>
      <c r="D6" s="7"/>
      <c r="E6" s="7"/>
    </row>
    <row r="7" spans="1:5" x14ac:dyDescent="0.25">
      <c r="A7" s="28" t="s">
        <v>28</v>
      </c>
      <c r="B7" s="28"/>
      <c r="C7" s="28"/>
      <c r="D7" s="28"/>
      <c r="E7" s="28"/>
    </row>
    <row r="8" spans="1:5" x14ac:dyDescent="0.25">
      <c r="A8" s="8" t="s">
        <v>0</v>
      </c>
      <c r="B8" s="8" t="s">
        <v>7</v>
      </c>
      <c r="C8" s="8" t="s">
        <v>2</v>
      </c>
      <c r="D8" s="8" t="s">
        <v>8</v>
      </c>
      <c r="E8" s="8" t="s">
        <v>22</v>
      </c>
    </row>
    <row r="9" spans="1:5" x14ac:dyDescent="0.25">
      <c r="A9" s="9">
        <v>367</v>
      </c>
      <c r="B9" s="10" t="s">
        <v>12</v>
      </c>
      <c r="C9" s="11">
        <v>44105</v>
      </c>
      <c r="D9" s="10" t="s">
        <v>9</v>
      </c>
      <c r="E9" s="16">
        <v>14831.78</v>
      </c>
    </row>
    <row r="10" spans="1:5" x14ac:dyDescent="0.25">
      <c r="A10" s="9">
        <v>387</v>
      </c>
      <c r="B10" s="10" t="s">
        <v>13</v>
      </c>
      <c r="C10" s="11">
        <v>42248</v>
      </c>
      <c r="D10" s="10" t="s">
        <v>10</v>
      </c>
      <c r="E10" s="16">
        <v>15721.93</v>
      </c>
    </row>
    <row r="11" spans="1:5" x14ac:dyDescent="0.25">
      <c r="A11" s="9">
        <v>365</v>
      </c>
      <c r="B11" s="10" t="s">
        <v>14</v>
      </c>
      <c r="C11" s="11">
        <v>30253</v>
      </c>
      <c r="D11" s="10" t="s">
        <v>19</v>
      </c>
      <c r="E11" s="16">
        <v>684.06</v>
      </c>
    </row>
    <row r="12" spans="1:5" x14ac:dyDescent="0.25">
      <c r="A12" s="9">
        <v>369</v>
      </c>
      <c r="B12" s="10" t="s">
        <v>15</v>
      </c>
      <c r="C12" s="11">
        <v>30253</v>
      </c>
      <c r="D12" s="10" t="s">
        <v>19</v>
      </c>
      <c r="E12" s="16">
        <v>879.6</v>
      </c>
    </row>
    <row r="13" spans="1:5" x14ac:dyDescent="0.25">
      <c r="A13" s="12">
        <v>368</v>
      </c>
      <c r="B13" s="13" t="s">
        <v>16</v>
      </c>
      <c r="C13" s="14">
        <v>41275</v>
      </c>
      <c r="D13" s="13" t="s">
        <v>11</v>
      </c>
      <c r="E13" s="17">
        <v>46933.07</v>
      </c>
    </row>
    <row r="14" spans="1:5" ht="26.25" x14ac:dyDescent="0.25">
      <c r="A14" s="12"/>
      <c r="B14" s="13" t="s">
        <v>18</v>
      </c>
      <c r="C14" s="14">
        <v>44270</v>
      </c>
      <c r="D14" s="15" t="s">
        <v>17</v>
      </c>
      <c r="E14" s="17">
        <v>377109.92</v>
      </c>
    </row>
    <row r="15" spans="1:5" x14ac:dyDescent="0.25">
      <c r="A15" s="12"/>
      <c r="B15" s="13" t="s">
        <v>20</v>
      </c>
      <c r="C15" s="14">
        <v>45000</v>
      </c>
      <c r="D15" s="13" t="s">
        <v>21</v>
      </c>
      <c r="E15" s="17">
        <v>40656</v>
      </c>
    </row>
    <row r="16" spans="1:5" x14ac:dyDescent="0.25">
      <c r="A16" s="20"/>
      <c r="B16" s="21"/>
      <c r="C16" s="22"/>
      <c r="D16" s="24" t="s">
        <v>30</v>
      </c>
      <c r="E16" s="25">
        <f>SUM(E9:E15)</f>
        <v>496816.36</v>
      </c>
    </row>
    <row r="17" spans="1:5" x14ac:dyDescent="0.25">
      <c r="A17" s="20"/>
      <c r="B17" s="21"/>
      <c r="C17" s="22"/>
      <c r="D17" s="21"/>
      <c r="E17" s="23"/>
    </row>
    <row r="18" spans="1:5" x14ac:dyDescent="0.25">
      <c r="A18" s="29" t="s">
        <v>29</v>
      </c>
      <c r="B18" s="29"/>
      <c r="C18" s="29"/>
      <c r="D18" s="29"/>
      <c r="E18" s="29"/>
    </row>
    <row r="19" spans="1:5" x14ac:dyDescent="0.25">
      <c r="A19" s="8" t="s">
        <v>0</v>
      </c>
      <c r="B19" s="8" t="s">
        <v>7</v>
      </c>
      <c r="C19" s="8" t="s">
        <v>2</v>
      </c>
      <c r="D19" s="8" t="s">
        <v>8</v>
      </c>
      <c r="E19" s="8" t="s">
        <v>22</v>
      </c>
    </row>
    <row r="20" spans="1:5" ht="39" x14ac:dyDescent="0.25">
      <c r="A20" s="9" t="s">
        <v>32</v>
      </c>
      <c r="B20" s="27" t="s">
        <v>31</v>
      </c>
      <c r="C20" s="11">
        <v>37351</v>
      </c>
      <c r="D20" s="10" t="s">
        <v>24</v>
      </c>
      <c r="E20" s="16">
        <v>52508.41</v>
      </c>
    </row>
    <row r="21" spans="1:5" x14ac:dyDescent="0.25">
      <c r="D21" s="18" t="s">
        <v>25</v>
      </c>
      <c r="E21" s="19">
        <f>SUM(E20:E20)</f>
        <v>52508.41</v>
      </c>
    </row>
    <row r="22" spans="1:5" x14ac:dyDescent="0.25">
      <c r="D22" s="7"/>
    </row>
  </sheetData>
  <mergeCells count="3">
    <mergeCell ref="A1:E1"/>
    <mergeCell ref="A7:E7"/>
    <mergeCell ref="A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ARRENDAMIENTOS A JUNIO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Arconada Aguilera</dc:creator>
  <cp:lastModifiedBy>Maria de la Hoz Martinez de Tomas</cp:lastModifiedBy>
  <dcterms:created xsi:type="dcterms:W3CDTF">2024-05-28T08:09:13Z</dcterms:created>
  <dcterms:modified xsi:type="dcterms:W3CDTF">2024-06-13T08:08:49Z</dcterms:modified>
</cp:coreProperties>
</file>